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defaultThemeVersion="124226"/>
  <mc:AlternateContent xmlns:mc="http://schemas.openxmlformats.org/markup-compatibility/2006">
    <mc:Choice Requires="x15">
      <x15ac:absPath xmlns:x15ac="http://schemas.microsoft.com/office/spreadsheetml/2010/11/ac" url="C:\Users\uechi\Desktop\"/>
    </mc:Choice>
  </mc:AlternateContent>
  <xr:revisionPtr revIDLastSave="0" documentId="13_ncr:1_{A9D27701-6B68-4C2D-A438-AF635907E26A}" xr6:coauthVersionLast="36" xr6:coauthVersionMax="36" xr10:uidLastSave="{00000000-0000-0000-0000-000000000000}"/>
  <bookViews>
    <workbookView xWindow="-120" yWindow="-120" windowWidth="29040" windowHeight="15840" tabRatio="876" xr2:uid="{00000000-000D-0000-FFFF-FFFF00000000}"/>
  </bookViews>
  <sheets>
    <sheet name="0.基本要件" sheetId="112" r:id="rId1"/>
    <sheet name="1.乳幼児健康診査予約システム" sheetId="145" r:id="rId2"/>
    <sheet name="2.乳幼児健康診査システム（共通要件）" sheetId="144" r:id="rId3"/>
    <sheet name="3.乳幼児健康診査統計システム" sheetId="139" r:id="rId4"/>
    <sheet name="4.共通マスタ管理システム" sheetId="140" r:id="rId5"/>
    <sheet name="5.保護者用" sheetId="149" r:id="rId6"/>
    <sheet name="6.医師用" sheetId="156" r:id="rId7"/>
    <sheet name="7.保健師用" sheetId="158" r:id="rId8"/>
    <sheet name="8.歯科医師用" sheetId="159" r:id="rId9"/>
    <sheet name="9.検査技師用" sheetId="160" r:id="rId10"/>
    <sheet name="10.栄養士用" sheetId="157" r:id="rId11"/>
    <sheet name="11.心理士用" sheetId="161" r:id="rId12"/>
    <sheet name="12.事務局用" sheetId="163" r:id="rId13"/>
    <sheet name="13.測定用" sheetId="164" r:id="rId14"/>
    <sheet name="14.その他" sheetId="162" r:id="rId15"/>
  </sheets>
  <externalReferences>
    <externalReference r:id="rId16"/>
  </externalReferences>
  <definedNames>
    <definedName name="_xlnm._FilterDatabase" localSheetId="0" hidden="1">'0.基本要件'!$A$4:$J$97</definedName>
    <definedName name="_xlnm._FilterDatabase" localSheetId="1" hidden="1">'1.乳幼児健康診査予約システム'!$A$4:$J$109</definedName>
    <definedName name="_xlnm._FilterDatabase" localSheetId="2" hidden="1">'2.乳幼児健康診査システム（共通要件）'!$A$4:$J$108</definedName>
    <definedName name="_xlnm._FilterDatabase" localSheetId="3" hidden="1">'3.乳幼児健康診査統計システム'!$A$4:$J$99</definedName>
    <definedName name="_xlnm._FilterDatabase" localSheetId="4" hidden="1">'4.共通マスタ管理システム'!$A$4:$J$53</definedName>
    <definedName name="_xlnm.Print_Area" localSheetId="0">'0.基本要件'!$A$1:$J$315</definedName>
    <definedName name="_xlnm.Print_Area" localSheetId="1">'1.乳幼児健康診査予約システム'!$A$1:$J$97</definedName>
    <definedName name="_xlnm.Print_Area" localSheetId="10">'10.栄養士用'!$A$1:$J$42</definedName>
    <definedName name="_xlnm.Print_Area" localSheetId="11">'11.心理士用'!$A$1:$J$26</definedName>
    <definedName name="_xlnm.Print_Area" localSheetId="12">'12.事務局用'!$A$1:$J$45</definedName>
    <definedName name="_xlnm.Print_Area" localSheetId="13">'13.測定用'!$A$1:$J$40</definedName>
    <definedName name="_xlnm.Print_Area" localSheetId="14">'14.その他'!$A$1:$J$65</definedName>
    <definedName name="_xlnm.Print_Area" localSheetId="2">'2.乳幼児健康診査システム（共通要件）'!$A$1:$J$83</definedName>
    <definedName name="_xlnm.Print_Area" localSheetId="3">'3.乳幼児健康診査統計システム'!$A$1:$J$99</definedName>
    <definedName name="_xlnm.Print_Area" localSheetId="4">'4.共通マスタ管理システム'!$A$1:$J$45</definedName>
    <definedName name="_xlnm.Print_Area" localSheetId="5">'5.保護者用'!$A$1:$J$89</definedName>
    <definedName name="_xlnm.Print_Area" localSheetId="6">'6.医師用'!$A$1:$J$52</definedName>
    <definedName name="_xlnm.Print_Area" localSheetId="7">'7.保健師用'!$A$1:$J$69</definedName>
    <definedName name="_xlnm.Print_Area" localSheetId="8">'8.歯科医師用'!$A$1:$J$53</definedName>
    <definedName name="_xlnm.Print_Area" localSheetId="9">'9.検査技師用'!$A$1:$J$41</definedName>
    <definedName name="_xlnm.Print_Titles" localSheetId="0">'0.基本要件'!$1:$4</definedName>
    <definedName name="_xlnm.Print_Titles" localSheetId="1">'1.乳幼児健康診査予約システム'!$1:$4</definedName>
    <definedName name="_xlnm.Print_Titles" localSheetId="10">'10.栄養士用'!$1:$4</definedName>
    <definedName name="_xlnm.Print_Titles" localSheetId="11">'11.心理士用'!$1:$4</definedName>
    <definedName name="_xlnm.Print_Titles" localSheetId="12">'12.事務局用'!$1:$4</definedName>
    <definedName name="_xlnm.Print_Titles" localSheetId="13">'13.測定用'!$1:$4</definedName>
    <definedName name="_xlnm.Print_Titles" localSheetId="14">'14.その他'!$1:$4</definedName>
    <definedName name="_xlnm.Print_Titles" localSheetId="2">'2.乳幼児健康診査システム（共通要件）'!$1:$4</definedName>
    <definedName name="_xlnm.Print_Titles" localSheetId="3">'3.乳幼児健康診査統計システム'!$1:$4</definedName>
    <definedName name="_xlnm.Print_Titles" localSheetId="4">'4.共通マスタ管理システム'!$1:$4</definedName>
    <definedName name="_xlnm.Print_Titles" localSheetId="5">'5.保護者用'!$1:$4</definedName>
    <definedName name="_xlnm.Print_Titles" localSheetId="6">'6.医師用'!$1:$4</definedName>
    <definedName name="_xlnm.Print_Titles" localSheetId="7">'7.保健師用'!$1:$4</definedName>
    <definedName name="_xlnm.Print_Titles" localSheetId="8">'8.歯科医師用'!$1:$4</definedName>
    <definedName name="_xlnm.Print_Titles" localSheetId="9">'9.検査技師用'!$1:$4</definedName>
    <definedName name="識別">[1]識別リスト!$A$2:$A$6</definedName>
  </definedNames>
  <calcPr calcId="191029"/>
  <fileRecoveryPr autoRecover="0"/>
</workbook>
</file>

<file path=xl/calcChain.xml><?xml version="1.0" encoding="utf-8"?>
<calcChain xmlns="http://schemas.openxmlformats.org/spreadsheetml/2006/main">
  <c r="A5" i="164" l="1"/>
  <c r="C22" i="164" l="1"/>
  <c r="C23" i="164" s="1"/>
  <c r="C24" i="164" s="1"/>
  <c r="C25" i="164" s="1"/>
  <c r="C26" i="164" s="1"/>
  <c r="C27" i="164" s="1"/>
  <c r="C28" i="164" s="1"/>
  <c r="C29" i="164" s="1"/>
  <c r="B22" i="164"/>
  <c r="B23" i="164" s="1"/>
  <c r="B24" i="164" s="1"/>
  <c r="B25" i="164" s="1"/>
  <c r="B26" i="164" s="1"/>
  <c r="B27" i="164" s="1"/>
  <c r="B28" i="164" s="1"/>
  <c r="B29" i="164" s="1"/>
  <c r="C6" i="164"/>
  <c r="C7" i="164" s="1"/>
  <c r="B6" i="164"/>
  <c r="B7" i="164" s="1"/>
  <c r="B8" i="164" s="1"/>
  <c r="A6" i="164"/>
  <c r="A7" i="164" s="1"/>
  <c r="A8" i="164" s="1"/>
  <c r="B30" i="164" l="1"/>
  <c r="B31" i="164" s="1"/>
  <c r="B32" i="164" s="1"/>
  <c r="B33" i="164" s="1"/>
  <c r="B34" i="164" s="1"/>
  <c r="B35" i="164" s="1"/>
  <c r="B36" i="164" s="1"/>
  <c r="B37" i="164" s="1"/>
  <c r="B38" i="164" s="1"/>
  <c r="B39" i="164" s="1"/>
  <c r="B40" i="164" s="1"/>
  <c r="C30" i="164"/>
  <c r="A9" i="164"/>
  <c r="B9" i="164"/>
  <c r="B10" i="164" s="1"/>
  <c r="C8" i="164"/>
  <c r="C9" i="164" s="1"/>
  <c r="B11" i="164"/>
  <c r="B12" i="164" s="1"/>
  <c r="B13" i="164" s="1"/>
  <c r="B14" i="164" s="1"/>
  <c r="B15" i="164" s="1"/>
  <c r="B64" i="162"/>
  <c r="B65" i="162" s="1"/>
  <c r="B31" i="162"/>
  <c r="C44" i="163"/>
  <c r="C45" i="163" s="1"/>
  <c r="C25" i="163"/>
  <c r="C26" i="163" s="1"/>
  <c r="C27" i="163" s="1"/>
  <c r="C28" i="163" s="1"/>
  <c r="C29" i="163" s="1"/>
  <c r="C30" i="163" s="1"/>
  <c r="C31" i="163" s="1"/>
  <c r="C32" i="163" s="1"/>
  <c r="C33" i="163" s="1"/>
  <c r="C34" i="163" s="1"/>
  <c r="C35" i="163" s="1"/>
  <c r="C36" i="163" s="1"/>
  <c r="C37" i="163" s="1"/>
  <c r="C38" i="163" s="1"/>
  <c r="C39" i="163" s="1"/>
  <c r="C40" i="163" s="1"/>
  <c r="C41" i="163" s="1"/>
  <c r="C42" i="163" s="1"/>
  <c r="B44" i="163"/>
  <c r="B45" i="163" s="1"/>
  <c r="B25" i="163"/>
  <c r="B26" i="163" s="1"/>
  <c r="B27" i="163" s="1"/>
  <c r="B28" i="163" s="1"/>
  <c r="B29" i="163" s="1"/>
  <c r="B30" i="163" s="1"/>
  <c r="B31" i="163" s="1"/>
  <c r="B32" i="163" s="1"/>
  <c r="B33" i="163" s="1"/>
  <c r="B34" i="163" s="1"/>
  <c r="B35" i="163" s="1"/>
  <c r="B36" i="163" s="1"/>
  <c r="B37" i="163" s="1"/>
  <c r="B38" i="163" s="1"/>
  <c r="B39" i="163" s="1"/>
  <c r="B40" i="163" s="1"/>
  <c r="B41" i="163" s="1"/>
  <c r="B42" i="163" s="1"/>
  <c r="A5" i="163"/>
  <c r="A6" i="163" s="1"/>
  <c r="A7" i="163" s="1"/>
  <c r="A8" i="163" s="1"/>
  <c r="A9" i="163" s="1"/>
  <c r="A10" i="163" s="1"/>
  <c r="A11" i="163" s="1"/>
  <c r="A12" i="163" s="1"/>
  <c r="A13" i="163" s="1"/>
  <c r="A14" i="163" s="1"/>
  <c r="A15" i="163" s="1"/>
  <c r="A16" i="163" s="1"/>
  <c r="A17" i="163" s="1"/>
  <c r="A18" i="163" s="1"/>
  <c r="A19" i="163" s="1"/>
  <c r="A20" i="163" s="1"/>
  <c r="A21" i="163" s="1"/>
  <c r="A22" i="163" s="1"/>
  <c r="A23" i="163" s="1"/>
  <c r="A24" i="163" s="1"/>
  <c r="A25" i="163" s="1"/>
  <c r="A26" i="163" s="1"/>
  <c r="A27" i="163" s="1"/>
  <c r="A28" i="163" s="1"/>
  <c r="A29" i="163" s="1"/>
  <c r="A30" i="163" s="1"/>
  <c r="A31" i="163" s="1"/>
  <c r="A32" i="163" s="1"/>
  <c r="A33" i="163" s="1"/>
  <c r="A34" i="163" s="1"/>
  <c r="A35" i="163" s="1"/>
  <c r="A36" i="163" s="1"/>
  <c r="A37" i="163" s="1"/>
  <c r="A38" i="163" s="1"/>
  <c r="A39" i="163" s="1"/>
  <c r="A40" i="163" s="1"/>
  <c r="A41" i="163" s="1"/>
  <c r="A42" i="163" s="1"/>
  <c r="A43" i="163" s="1"/>
  <c r="A44" i="163" s="1"/>
  <c r="A45" i="163" s="1"/>
  <c r="B23" i="161"/>
  <c r="B24" i="161" s="1"/>
  <c r="B25" i="161" s="1"/>
  <c r="B26" i="161" s="1"/>
  <c r="B22" i="161"/>
  <c r="A5" i="161"/>
  <c r="A6" i="161" s="1"/>
  <c r="A7" i="161" s="1"/>
  <c r="A8" i="161" s="1"/>
  <c r="A9" i="161" s="1"/>
  <c r="A10" i="161" s="1"/>
  <c r="A11" i="161" s="1"/>
  <c r="A12" i="161" s="1"/>
  <c r="A13" i="161" s="1"/>
  <c r="A14" i="161" s="1"/>
  <c r="A15" i="161" s="1"/>
  <c r="A16" i="161" s="1"/>
  <c r="A17" i="161" s="1"/>
  <c r="A18" i="161" s="1"/>
  <c r="A19" i="161" s="1"/>
  <c r="A20" i="161" s="1"/>
  <c r="A21" i="161" s="1"/>
  <c r="A22" i="161" s="1"/>
  <c r="A23" i="161" s="1"/>
  <c r="A24" i="161" s="1"/>
  <c r="A25" i="161" s="1"/>
  <c r="A26" i="161" s="1"/>
  <c r="D31" i="157"/>
  <c r="D32" i="157" s="1"/>
  <c r="D33" i="157" s="1"/>
  <c r="D34" i="157" s="1"/>
  <c r="D35" i="157" s="1"/>
  <c r="D36" i="157" s="1"/>
  <c r="D37" i="157" s="1"/>
  <c r="D38" i="157" s="1"/>
  <c r="D39" i="157" s="1"/>
  <c r="D40" i="157" s="1"/>
  <c r="D41" i="157" s="1"/>
  <c r="D42" i="157" s="1"/>
  <c r="C31" i="157"/>
  <c r="C32" i="157" s="1"/>
  <c r="C33" i="157" s="1"/>
  <c r="C34" i="157" s="1"/>
  <c r="C35" i="157" s="1"/>
  <c r="C36" i="157" s="1"/>
  <c r="C37" i="157" s="1"/>
  <c r="C38" i="157" s="1"/>
  <c r="C39" i="157" s="1"/>
  <c r="C40" i="157" s="1"/>
  <c r="C41" i="157" s="1"/>
  <c r="C42" i="157" s="1"/>
  <c r="D27" i="157"/>
  <c r="D28" i="157" s="1"/>
  <c r="D29" i="157" s="1"/>
  <c r="C27" i="157"/>
  <c r="C28" i="157" s="1"/>
  <c r="C29" i="157" s="1"/>
  <c r="C33" i="159"/>
  <c r="C34" i="159" s="1"/>
  <c r="C35" i="159" s="1"/>
  <c r="C36" i="159" s="1"/>
  <c r="C37" i="159" s="1"/>
  <c r="C38" i="159" s="1"/>
  <c r="C39" i="159" s="1"/>
  <c r="C40" i="159" s="1"/>
  <c r="C41" i="159" s="1"/>
  <c r="C42" i="159" s="1"/>
  <c r="C43" i="159" s="1"/>
  <c r="C44" i="159" s="1"/>
  <c r="C45" i="159" s="1"/>
  <c r="C46" i="159" s="1"/>
  <c r="C47" i="159" s="1"/>
  <c r="C48" i="159" s="1"/>
  <c r="C49" i="159" s="1"/>
  <c r="C50" i="159" s="1"/>
  <c r="C51" i="159" s="1"/>
  <c r="C52" i="159" s="1"/>
  <c r="C53" i="159" s="1"/>
  <c r="B33" i="159"/>
  <c r="B34" i="159" s="1"/>
  <c r="B35" i="159" s="1"/>
  <c r="B36" i="159" s="1"/>
  <c r="B37" i="159" s="1"/>
  <c r="B38" i="159" s="1"/>
  <c r="B39" i="159" s="1"/>
  <c r="B40" i="159" s="1"/>
  <c r="B41" i="159" s="1"/>
  <c r="B42" i="159" s="1"/>
  <c r="B43" i="159" s="1"/>
  <c r="B44" i="159" s="1"/>
  <c r="B45" i="159" s="1"/>
  <c r="B46" i="159" s="1"/>
  <c r="B47" i="159" s="1"/>
  <c r="B48" i="159" s="1"/>
  <c r="B49" i="159" s="1"/>
  <c r="B50" i="159" s="1"/>
  <c r="B51" i="159" s="1"/>
  <c r="B52" i="159" s="1"/>
  <c r="B53" i="159" s="1"/>
  <c r="A5" i="159"/>
  <c r="A6" i="159" s="1"/>
  <c r="A7" i="159" s="1"/>
  <c r="A8" i="159" s="1"/>
  <c r="A9" i="159" s="1"/>
  <c r="A10" i="159" s="1"/>
  <c r="A11" i="159" s="1"/>
  <c r="A12" i="159" s="1"/>
  <c r="A13" i="159" s="1"/>
  <c r="A14" i="159" s="1"/>
  <c r="A15" i="159" s="1"/>
  <c r="A16" i="159" s="1"/>
  <c r="A17" i="159" s="1"/>
  <c r="A18" i="159" s="1"/>
  <c r="A19" i="159" s="1"/>
  <c r="A20" i="159" s="1"/>
  <c r="A21" i="159" s="1"/>
  <c r="A22" i="159" s="1"/>
  <c r="A23" i="159" s="1"/>
  <c r="A24" i="159" s="1"/>
  <c r="A25" i="159" s="1"/>
  <c r="A26" i="159" s="1"/>
  <c r="A27" i="159" s="1"/>
  <c r="A28" i="159" s="1"/>
  <c r="A29" i="159" s="1"/>
  <c r="A30" i="159" s="1"/>
  <c r="A31" i="159" s="1"/>
  <c r="A32" i="159" s="1"/>
  <c r="A33" i="159" s="1"/>
  <c r="A34" i="159" s="1"/>
  <c r="A35" i="159" s="1"/>
  <c r="A36" i="159" s="1"/>
  <c r="A37" i="159" s="1"/>
  <c r="A38" i="159" s="1"/>
  <c r="A39" i="159" s="1"/>
  <c r="A40" i="159" s="1"/>
  <c r="A41" i="159" s="1"/>
  <c r="A42" i="159" s="1"/>
  <c r="A43" i="159" s="1"/>
  <c r="A44" i="159" s="1"/>
  <c r="A45" i="159" s="1"/>
  <c r="A46" i="159" s="1"/>
  <c r="A47" i="159" s="1"/>
  <c r="A48" i="159" s="1"/>
  <c r="A49" i="159" s="1"/>
  <c r="A50" i="159" s="1"/>
  <c r="A51" i="159" s="1"/>
  <c r="A52" i="159" s="1"/>
  <c r="A53" i="159" s="1"/>
  <c r="B44" i="149"/>
  <c r="B45" i="149" s="1"/>
  <c r="B46" i="149" s="1"/>
  <c r="B47" i="149" s="1"/>
  <c r="B48" i="149" s="1"/>
  <c r="B49" i="149" s="1"/>
  <c r="B50" i="149" s="1"/>
  <c r="B51" i="149" s="1"/>
  <c r="B52" i="149" s="1"/>
  <c r="B53" i="149" s="1"/>
  <c r="B54" i="149" s="1"/>
  <c r="B55" i="149" s="1"/>
  <c r="B56" i="149" s="1"/>
  <c r="B57" i="149" s="1"/>
  <c r="B58" i="149" s="1"/>
  <c r="B59" i="149" s="1"/>
  <c r="B60" i="149" s="1"/>
  <c r="B61" i="149" s="1"/>
  <c r="B62" i="149" s="1"/>
  <c r="C81" i="144"/>
  <c r="B81" i="144"/>
  <c r="D72" i="144"/>
  <c r="D73" i="144" s="1"/>
  <c r="D74" i="144" s="1"/>
  <c r="C72" i="144"/>
  <c r="C73" i="144" s="1"/>
  <c r="C74" i="144" s="1"/>
  <c r="D70" i="144"/>
  <c r="C70" i="144"/>
  <c r="D64" i="144"/>
  <c r="D65" i="144" s="1"/>
  <c r="D66" i="144" s="1"/>
  <c r="D67" i="144" s="1"/>
  <c r="D68" i="144" s="1"/>
  <c r="C64" i="144"/>
  <c r="C65" i="144" s="1"/>
  <c r="C66" i="144" s="1"/>
  <c r="C67" i="144" s="1"/>
  <c r="C68" i="144" s="1"/>
  <c r="D62" i="144"/>
  <c r="C62" i="144"/>
  <c r="D60" i="144"/>
  <c r="C60" i="144"/>
  <c r="D57" i="144"/>
  <c r="D58" i="144" s="1"/>
  <c r="C57" i="144"/>
  <c r="C58" i="144" s="1"/>
  <c r="D54" i="144"/>
  <c r="D55" i="144" s="1"/>
  <c r="C54" i="144"/>
  <c r="C55" i="144" s="1"/>
  <c r="D51" i="144"/>
  <c r="D52" i="144" s="1"/>
  <c r="C51" i="144"/>
  <c r="C52" i="144" s="1"/>
  <c r="D49" i="144"/>
  <c r="C49" i="144"/>
  <c r="D47" i="144"/>
  <c r="C47" i="144"/>
  <c r="D43" i="144"/>
  <c r="D44" i="144" s="1"/>
  <c r="D45" i="144" s="1"/>
  <c r="B32" i="144"/>
  <c r="D311" i="112"/>
  <c r="D312" i="112" s="1"/>
  <c r="D313" i="112" s="1"/>
  <c r="D314" i="112" s="1"/>
  <c r="C311" i="112"/>
  <c r="C312" i="112" s="1"/>
  <c r="C313" i="112" s="1"/>
  <c r="C314" i="112" s="1"/>
  <c r="D309" i="112"/>
  <c r="C309" i="112"/>
  <c r="D304" i="112"/>
  <c r="D305" i="112" s="1"/>
  <c r="D306" i="112" s="1"/>
  <c r="D307" i="112" s="1"/>
  <c r="C304" i="112"/>
  <c r="C305" i="112" s="1"/>
  <c r="C306" i="112" s="1"/>
  <c r="C307" i="112" s="1"/>
  <c r="D302" i="112"/>
  <c r="C302" i="112"/>
  <c r="D298" i="112"/>
  <c r="D299" i="112" s="1"/>
  <c r="D300" i="112" s="1"/>
  <c r="C298" i="112"/>
  <c r="C299" i="112" s="1"/>
  <c r="C300" i="112" s="1"/>
  <c r="B298" i="112"/>
  <c r="B299" i="112" s="1"/>
  <c r="B300" i="112" s="1"/>
  <c r="B301" i="112" s="1"/>
  <c r="B302" i="112" s="1"/>
  <c r="B303" i="112" s="1"/>
  <c r="B304" i="112" s="1"/>
  <c r="B305" i="112" s="1"/>
  <c r="B306" i="112" s="1"/>
  <c r="B307" i="112" s="1"/>
  <c r="B308" i="112" s="1"/>
  <c r="B309" i="112" s="1"/>
  <c r="B310" i="112" s="1"/>
  <c r="B311" i="112" s="1"/>
  <c r="B312" i="112" s="1"/>
  <c r="B313" i="112" s="1"/>
  <c r="B314" i="112" s="1"/>
  <c r="D295" i="112"/>
  <c r="C295" i="112"/>
  <c r="D293" i="112"/>
  <c r="C293" i="112"/>
  <c r="D290" i="112"/>
  <c r="D291" i="112" s="1"/>
  <c r="C290" i="112"/>
  <c r="C291" i="112" s="1"/>
  <c r="D269" i="112"/>
  <c r="D270" i="112" s="1"/>
  <c r="D271" i="112" s="1"/>
  <c r="D272" i="112" s="1"/>
  <c r="D273" i="112" s="1"/>
  <c r="D274" i="112" s="1"/>
  <c r="D275" i="112" s="1"/>
  <c r="D276" i="112" s="1"/>
  <c r="D277" i="112" s="1"/>
  <c r="D278" i="112" s="1"/>
  <c r="D279" i="112" s="1"/>
  <c r="D280" i="112" s="1"/>
  <c r="D281" i="112" s="1"/>
  <c r="D282" i="112" s="1"/>
  <c r="D283" i="112" s="1"/>
  <c r="D284" i="112" s="1"/>
  <c r="D285" i="112" s="1"/>
  <c r="D286" i="112" s="1"/>
  <c r="D287" i="112" s="1"/>
  <c r="D288" i="112" s="1"/>
  <c r="C269" i="112"/>
  <c r="C270" i="112" s="1"/>
  <c r="C271" i="112" s="1"/>
  <c r="C272" i="112" s="1"/>
  <c r="C273" i="112" s="1"/>
  <c r="C274" i="112" s="1"/>
  <c r="C275" i="112" s="1"/>
  <c r="C276" i="112" s="1"/>
  <c r="C277" i="112" s="1"/>
  <c r="C278" i="112" s="1"/>
  <c r="C279" i="112" s="1"/>
  <c r="C280" i="112" s="1"/>
  <c r="C281" i="112" s="1"/>
  <c r="C282" i="112" s="1"/>
  <c r="C283" i="112" s="1"/>
  <c r="C284" i="112" s="1"/>
  <c r="C285" i="112" s="1"/>
  <c r="C286" i="112" s="1"/>
  <c r="C287" i="112" s="1"/>
  <c r="C288" i="112" s="1"/>
  <c r="D264" i="112"/>
  <c r="D265" i="112" s="1"/>
  <c r="D266" i="112" s="1"/>
  <c r="D267" i="112" s="1"/>
  <c r="C264" i="112"/>
  <c r="C265" i="112" s="1"/>
  <c r="C266" i="112" s="1"/>
  <c r="C267" i="112" s="1"/>
  <c r="D254" i="112"/>
  <c r="D255" i="112" s="1"/>
  <c r="D256" i="112" s="1"/>
  <c r="D257" i="112" s="1"/>
  <c r="D258" i="112" s="1"/>
  <c r="D259" i="112" s="1"/>
  <c r="D260" i="112" s="1"/>
  <c r="D261" i="112" s="1"/>
  <c r="D262" i="112" s="1"/>
  <c r="C254" i="112"/>
  <c r="C255" i="112" s="1"/>
  <c r="C256" i="112" s="1"/>
  <c r="C257" i="112" s="1"/>
  <c r="C258" i="112" s="1"/>
  <c r="C259" i="112" s="1"/>
  <c r="C260" i="112" s="1"/>
  <c r="C261" i="112" s="1"/>
  <c r="C262" i="112" s="1"/>
  <c r="D249" i="112"/>
  <c r="D250" i="112" s="1"/>
  <c r="D251" i="112" s="1"/>
  <c r="D252" i="112" s="1"/>
  <c r="C250" i="112"/>
  <c r="C251" i="112"/>
  <c r="C252" i="112" s="1"/>
  <c r="C249" i="112"/>
  <c r="D240" i="112"/>
  <c r="D241" i="112" s="1"/>
  <c r="D242" i="112" s="1"/>
  <c r="D243" i="112" s="1"/>
  <c r="D244" i="112" s="1"/>
  <c r="D245" i="112" s="1"/>
  <c r="D246" i="112" s="1"/>
  <c r="D247" i="112" s="1"/>
  <c r="C241" i="112"/>
  <c r="C242" i="112" s="1"/>
  <c r="C243" i="112" s="1"/>
  <c r="C244" i="112" s="1"/>
  <c r="C245" i="112" s="1"/>
  <c r="C246" i="112" s="1"/>
  <c r="C247" i="112" s="1"/>
  <c r="C240" i="112"/>
  <c r="D231" i="112"/>
  <c r="D232" i="112" s="1"/>
  <c r="D233" i="112" s="1"/>
  <c r="D234" i="112" s="1"/>
  <c r="D235" i="112" s="1"/>
  <c r="D236" i="112" s="1"/>
  <c r="D237" i="112" s="1"/>
  <c r="D238" i="112" s="1"/>
  <c r="C231" i="112"/>
  <c r="C232" i="112" s="1"/>
  <c r="C233" i="112" s="1"/>
  <c r="C234" i="112" s="1"/>
  <c r="C235" i="112" s="1"/>
  <c r="C236" i="112" s="1"/>
  <c r="C237" i="112" s="1"/>
  <c r="C238" i="112" s="1"/>
  <c r="B231" i="112"/>
  <c r="B232" i="112" s="1"/>
  <c r="B233" i="112" s="1"/>
  <c r="B234" i="112" s="1"/>
  <c r="B235" i="112" s="1"/>
  <c r="B236" i="112" s="1"/>
  <c r="B237" i="112" s="1"/>
  <c r="B238" i="112" s="1"/>
  <c r="B239" i="112" s="1"/>
  <c r="B240" i="112" s="1"/>
  <c r="B241" i="112" s="1"/>
  <c r="B242" i="112" s="1"/>
  <c r="B243" i="112" s="1"/>
  <c r="B244" i="112" s="1"/>
  <c r="B245" i="112" s="1"/>
  <c r="B246" i="112" s="1"/>
  <c r="B247" i="112" s="1"/>
  <c r="B248" i="112" s="1"/>
  <c r="B249" i="112" s="1"/>
  <c r="B250" i="112" s="1"/>
  <c r="B251" i="112" s="1"/>
  <c r="B252" i="112" s="1"/>
  <c r="B253" i="112" s="1"/>
  <c r="B254" i="112" s="1"/>
  <c r="B255" i="112" s="1"/>
  <c r="B256" i="112" s="1"/>
  <c r="B257" i="112" s="1"/>
  <c r="B258" i="112" s="1"/>
  <c r="B259" i="112" s="1"/>
  <c r="B260" i="112" s="1"/>
  <c r="B261" i="112" s="1"/>
  <c r="B262" i="112" s="1"/>
  <c r="B263" i="112" s="1"/>
  <c r="B264" i="112" s="1"/>
  <c r="B265" i="112" s="1"/>
  <c r="B266" i="112" s="1"/>
  <c r="B267" i="112" s="1"/>
  <c r="B268" i="112" s="1"/>
  <c r="B269" i="112" s="1"/>
  <c r="B270" i="112" s="1"/>
  <c r="B271" i="112" s="1"/>
  <c r="B272" i="112" s="1"/>
  <c r="B273" i="112" s="1"/>
  <c r="B274" i="112" s="1"/>
  <c r="B275" i="112" s="1"/>
  <c r="B276" i="112" s="1"/>
  <c r="B277" i="112" s="1"/>
  <c r="B278" i="112" s="1"/>
  <c r="B279" i="112" s="1"/>
  <c r="B280" i="112" s="1"/>
  <c r="B281" i="112" s="1"/>
  <c r="B282" i="112" s="1"/>
  <c r="B283" i="112" s="1"/>
  <c r="B284" i="112" s="1"/>
  <c r="B285" i="112" s="1"/>
  <c r="B286" i="112" s="1"/>
  <c r="B287" i="112" s="1"/>
  <c r="B288" i="112" s="1"/>
  <c r="B289" i="112" s="1"/>
  <c r="B290" i="112" s="1"/>
  <c r="B291" i="112" s="1"/>
  <c r="B292" i="112" s="1"/>
  <c r="B293" i="112" s="1"/>
  <c r="B294" i="112" s="1"/>
  <c r="B295" i="112" s="1"/>
  <c r="D227" i="112"/>
  <c r="D228" i="112" s="1"/>
  <c r="C227" i="112"/>
  <c r="C228" i="112" s="1"/>
  <c r="D219" i="112"/>
  <c r="D220" i="112" s="1"/>
  <c r="D221" i="112" s="1"/>
  <c r="D222" i="112" s="1"/>
  <c r="D223" i="112" s="1"/>
  <c r="D224" i="112" s="1"/>
  <c r="D225" i="112" s="1"/>
  <c r="C219" i="112"/>
  <c r="C220" i="112" s="1"/>
  <c r="C221" i="112" s="1"/>
  <c r="C222" i="112" s="1"/>
  <c r="C223" i="112" s="1"/>
  <c r="C224" i="112" s="1"/>
  <c r="C225" i="112" s="1"/>
  <c r="D215" i="112"/>
  <c r="D216" i="112" s="1"/>
  <c r="D217" i="112" s="1"/>
  <c r="C215" i="112"/>
  <c r="C216" i="112" s="1"/>
  <c r="C217" i="112" s="1"/>
  <c r="D205" i="112"/>
  <c r="D206" i="112" s="1"/>
  <c r="D207" i="112" s="1"/>
  <c r="D208" i="112" s="1"/>
  <c r="D209" i="112" s="1"/>
  <c r="D210" i="112" s="1"/>
  <c r="D211" i="112" s="1"/>
  <c r="D212" i="112" s="1"/>
  <c r="D213" i="112" s="1"/>
  <c r="D204" i="112"/>
  <c r="C204" i="112"/>
  <c r="C205" i="112" s="1"/>
  <c r="C206" i="112" s="1"/>
  <c r="C207" i="112" s="1"/>
  <c r="C208" i="112" s="1"/>
  <c r="C209" i="112" s="1"/>
  <c r="C210" i="112" s="1"/>
  <c r="C211" i="112" s="1"/>
  <c r="C212" i="112" s="1"/>
  <c r="C213" i="112" s="1"/>
  <c r="D196" i="112"/>
  <c r="D197" i="112" s="1"/>
  <c r="D198" i="112" s="1"/>
  <c r="D199" i="112" s="1"/>
  <c r="D200" i="112" s="1"/>
  <c r="D201" i="112" s="1"/>
  <c r="D202" i="112" s="1"/>
  <c r="C196" i="112"/>
  <c r="C197" i="112" s="1"/>
  <c r="C198" i="112" s="1"/>
  <c r="C199" i="112" s="1"/>
  <c r="C200" i="112" s="1"/>
  <c r="C201" i="112" s="1"/>
  <c r="C202" i="112" s="1"/>
  <c r="D193" i="112"/>
  <c r="D194" i="112" s="1"/>
  <c r="C193" i="112"/>
  <c r="C194" i="112" s="1"/>
  <c r="D180" i="112"/>
  <c r="D181" i="112" s="1"/>
  <c r="D182" i="112" s="1"/>
  <c r="D183" i="112" s="1"/>
  <c r="D184" i="112" s="1"/>
  <c r="D185" i="112" s="1"/>
  <c r="D186" i="112" s="1"/>
  <c r="D187" i="112" s="1"/>
  <c r="D188" i="112" s="1"/>
  <c r="D189" i="112" s="1"/>
  <c r="D190" i="112" s="1"/>
  <c r="D191" i="112" s="1"/>
  <c r="C180" i="112"/>
  <c r="C181" i="112" s="1"/>
  <c r="C182" i="112" s="1"/>
  <c r="C183" i="112" s="1"/>
  <c r="C184" i="112" s="1"/>
  <c r="C185" i="112" s="1"/>
  <c r="C186" i="112" s="1"/>
  <c r="C187" i="112" s="1"/>
  <c r="C188" i="112" s="1"/>
  <c r="C189" i="112" s="1"/>
  <c r="C190" i="112" s="1"/>
  <c r="C191" i="112" s="1"/>
  <c r="B180" i="112"/>
  <c r="B181" i="112" s="1"/>
  <c r="B182" i="112" s="1"/>
  <c r="B183" i="112" s="1"/>
  <c r="B184" i="112" s="1"/>
  <c r="B185" i="112" s="1"/>
  <c r="B186" i="112" s="1"/>
  <c r="B187" i="112" s="1"/>
  <c r="B188" i="112" s="1"/>
  <c r="B189" i="112" s="1"/>
  <c r="B190" i="112" s="1"/>
  <c r="B191" i="112" s="1"/>
  <c r="B192" i="112" s="1"/>
  <c r="B193" i="112" s="1"/>
  <c r="B194" i="112" s="1"/>
  <c r="B195" i="112" s="1"/>
  <c r="B196" i="112" s="1"/>
  <c r="B197" i="112" s="1"/>
  <c r="B198" i="112" s="1"/>
  <c r="B199" i="112" s="1"/>
  <c r="B200" i="112" s="1"/>
  <c r="B201" i="112" s="1"/>
  <c r="B202" i="112" s="1"/>
  <c r="B203" i="112" s="1"/>
  <c r="B204" i="112" s="1"/>
  <c r="B205" i="112" s="1"/>
  <c r="B206" i="112" s="1"/>
  <c r="B207" i="112" s="1"/>
  <c r="B208" i="112" s="1"/>
  <c r="B209" i="112" s="1"/>
  <c r="B210" i="112" s="1"/>
  <c r="B211" i="112" s="1"/>
  <c r="B212" i="112" s="1"/>
  <c r="D164" i="112"/>
  <c r="D165" i="112" s="1"/>
  <c r="D166" i="112" s="1"/>
  <c r="D167" i="112" s="1"/>
  <c r="D168" i="112" s="1"/>
  <c r="D169" i="112" s="1"/>
  <c r="D170" i="112" s="1"/>
  <c r="D171" i="112" s="1"/>
  <c r="D172" i="112" s="1"/>
  <c r="D173" i="112" s="1"/>
  <c r="D174" i="112" s="1"/>
  <c r="D175" i="112" s="1"/>
  <c r="D176" i="112" s="1"/>
  <c r="D177" i="112" s="1"/>
  <c r="D158" i="112"/>
  <c r="D159" i="112" s="1"/>
  <c r="D160" i="112" s="1"/>
  <c r="D161" i="112" s="1"/>
  <c r="D162" i="112" s="1"/>
  <c r="D132" i="112"/>
  <c r="D133" i="112" s="1"/>
  <c r="D134" i="112" s="1"/>
  <c r="D135" i="112" s="1"/>
  <c r="D136" i="112" s="1"/>
  <c r="D137" i="112" s="1"/>
  <c r="D138" i="112" s="1"/>
  <c r="D139" i="112" s="1"/>
  <c r="D140" i="112" s="1"/>
  <c r="D141" i="112" s="1"/>
  <c r="D142" i="112" s="1"/>
  <c r="D143" i="112" s="1"/>
  <c r="D144" i="112" s="1"/>
  <c r="D145" i="112" s="1"/>
  <c r="D146" i="112" s="1"/>
  <c r="D147" i="112" s="1"/>
  <c r="D148" i="112" s="1"/>
  <c r="D149" i="112" s="1"/>
  <c r="D150" i="112" s="1"/>
  <c r="D151" i="112" s="1"/>
  <c r="D152" i="112" s="1"/>
  <c r="D153" i="112" s="1"/>
  <c r="D154" i="112" s="1"/>
  <c r="D155" i="112" s="1"/>
  <c r="D156" i="112" s="1"/>
  <c r="D124" i="112"/>
  <c r="D125" i="112" s="1"/>
  <c r="D126" i="112" s="1"/>
  <c r="D127" i="112" s="1"/>
  <c r="D128" i="112" s="1"/>
  <c r="D129" i="112" s="1"/>
  <c r="D130" i="112" s="1"/>
  <c r="D119" i="112"/>
  <c r="D120" i="112" s="1"/>
  <c r="D121" i="112" s="1"/>
  <c r="D122" i="112" s="1"/>
  <c r="D108" i="112"/>
  <c r="D109" i="112" s="1"/>
  <c r="D110" i="112" s="1"/>
  <c r="D111" i="112" s="1"/>
  <c r="D112" i="112" s="1"/>
  <c r="D113" i="112" s="1"/>
  <c r="D114" i="112" s="1"/>
  <c r="D115" i="112" s="1"/>
  <c r="D116" i="112" s="1"/>
  <c r="D117" i="112" s="1"/>
  <c r="C164" i="112"/>
  <c r="C165" i="112" s="1"/>
  <c r="C166" i="112" s="1"/>
  <c r="C167" i="112" s="1"/>
  <c r="C168" i="112" s="1"/>
  <c r="C169" i="112" s="1"/>
  <c r="C170" i="112" s="1"/>
  <c r="C171" i="112" s="1"/>
  <c r="C172" i="112" s="1"/>
  <c r="C173" i="112" s="1"/>
  <c r="C174" i="112" s="1"/>
  <c r="C175" i="112" s="1"/>
  <c r="C176" i="112" s="1"/>
  <c r="C177" i="112" s="1"/>
  <c r="C158" i="112"/>
  <c r="C159" i="112" s="1"/>
  <c r="C160" i="112" s="1"/>
  <c r="C161" i="112" s="1"/>
  <c r="C162" i="112" s="1"/>
  <c r="C132" i="112"/>
  <c r="C133" i="112" s="1"/>
  <c r="C134" i="112" s="1"/>
  <c r="C135" i="112" s="1"/>
  <c r="C136" i="112" s="1"/>
  <c r="C137" i="112" s="1"/>
  <c r="C138" i="112" s="1"/>
  <c r="C139" i="112" s="1"/>
  <c r="C140" i="112" s="1"/>
  <c r="C141" i="112" s="1"/>
  <c r="C142" i="112" s="1"/>
  <c r="C143" i="112" s="1"/>
  <c r="C144" i="112" s="1"/>
  <c r="C145" i="112" s="1"/>
  <c r="C146" i="112" s="1"/>
  <c r="C147" i="112" s="1"/>
  <c r="C148" i="112" s="1"/>
  <c r="C149" i="112" s="1"/>
  <c r="C150" i="112" s="1"/>
  <c r="C151" i="112" s="1"/>
  <c r="C152" i="112" s="1"/>
  <c r="C153" i="112" s="1"/>
  <c r="C154" i="112" s="1"/>
  <c r="C155" i="112" s="1"/>
  <c r="C156" i="112" s="1"/>
  <c r="C124" i="112"/>
  <c r="C125" i="112" s="1"/>
  <c r="C126" i="112" s="1"/>
  <c r="C127" i="112" s="1"/>
  <c r="C128" i="112" s="1"/>
  <c r="C129" i="112" s="1"/>
  <c r="C130" i="112" s="1"/>
  <c r="C119" i="112"/>
  <c r="C120" i="112" s="1"/>
  <c r="C121" i="112" s="1"/>
  <c r="C122" i="112" s="1"/>
  <c r="C108" i="112"/>
  <c r="C109" i="112" s="1"/>
  <c r="C110" i="112" s="1"/>
  <c r="C111" i="112" s="1"/>
  <c r="C112" i="112" s="1"/>
  <c r="C113" i="112" s="1"/>
  <c r="C114" i="112" s="1"/>
  <c r="C115" i="112" s="1"/>
  <c r="C116" i="112" s="1"/>
  <c r="C117" i="112" s="1"/>
  <c r="D105" i="112"/>
  <c r="D106" i="112" s="1"/>
  <c r="C105" i="112"/>
  <c r="C106" i="112" s="1"/>
  <c r="B105" i="112"/>
  <c r="B106" i="112" s="1"/>
  <c r="B107" i="112" s="1"/>
  <c r="B108" i="112" s="1"/>
  <c r="B109" i="112" s="1"/>
  <c r="B110" i="112" s="1"/>
  <c r="B111" i="112" s="1"/>
  <c r="B112" i="112" s="1"/>
  <c r="B113" i="112" s="1"/>
  <c r="B114" i="112" s="1"/>
  <c r="B115" i="112" s="1"/>
  <c r="B116" i="112" s="1"/>
  <c r="B117" i="112" s="1"/>
  <c r="B118" i="112" s="1"/>
  <c r="B119" i="112" s="1"/>
  <c r="B120" i="112" s="1"/>
  <c r="B121" i="112" s="1"/>
  <c r="B122" i="112" s="1"/>
  <c r="B123" i="112" s="1"/>
  <c r="B124" i="112" s="1"/>
  <c r="B125" i="112" s="1"/>
  <c r="B126" i="112" s="1"/>
  <c r="B127" i="112" s="1"/>
  <c r="B128" i="112" s="1"/>
  <c r="B129" i="112" s="1"/>
  <c r="B130" i="112" s="1"/>
  <c r="B131" i="112" s="1"/>
  <c r="B132" i="112" s="1"/>
  <c r="B133" i="112" s="1"/>
  <c r="B134" i="112" s="1"/>
  <c r="B135" i="112" s="1"/>
  <c r="B136" i="112" s="1"/>
  <c r="B137" i="112" s="1"/>
  <c r="B138" i="112" s="1"/>
  <c r="B139" i="112" s="1"/>
  <c r="B140" i="112" s="1"/>
  <c r="B141" i="112" s="1"/>
  <c r="B142" i="112" s="1"/>
  <c r="B143" i="112" s="1"/>
  <c r="B144" i="112" s="1"/>
  <c r="B145" i="112" s="1"/>
  <c r="B146" i="112" s="1"/>
  <c r="B147" i="112" s="1"/>
  <c r="B148" i="112" s="1"/>
  <c r="B149" i="112" s="1"/>
  <c r="B150" i="112" s="1"/>
  <c r="B151" i="112" s="1"/>
  <c r="B152" i="112" s="1"/>
  <c r="B153" i="112" s="1"/>
  <c r="B154" i="112" s="1"/>
  <c r="B155" i="112" s="1"/>
  <c r="B156" i="112" s="1"/>
  <c r="B157" i="112" s="1"/>
  <c r="B158" i="112" s="1"/>
  <c r="B159" i="112" s="1"/>
  <c r="B160" i="112" s="1"/>
  <c r="B161" i="112" s="1"/>
  <c r="B162" i="112" s="1"/>
  <c r="B163" i="112" s="1"/>
  <c r="B164" i="112" s="1"/>
  <c r="B165" i="112" s="1"/>
  <c r="B166" i="112" s="1"/>
  <c r="B167" i="112" s="1"/>
  <c r="B168" i="112" s="1"/>
  <c r="B169" i="112" s="1"/>
  <c r="B170" i="112" s="1"/>
  <c r="B171" i="112" s="1"/>
  <c r="B172" i="112" s="1"/>
  <c r="B173" i="112" s="1"/>
  <c r="B174" i="112" s="1"/>
  <c r="B175" i="112" s="1"/>
  <c r="B176" i="112" s="1"/>
  <c r="B177" i="112" s="1"/>
  <c r="D101" i="112"/>
  <c r="D102" i="112" s="1"/>
  <c r="D100" i="112"/>
  <c r="C100" i="112"/>
  <c r="C101" i="112" s="1"/>
  <c r="C102" i="112" s="1"/>
  <c r="B100" i="112"/>
  <c r="B101" i="112" s="1"/>
  <c r="B102" i="112" s="1"/>
  <c r="D97" i="112"/>
  <c r="D80" i="112"/>
  <c r="D81" i="112" s="1"/>
  <c r="D82" i="112" s="1"/>
  <c r="D83" i="112" s="1"/>
  <c r="D84" i="112" s="1"/>
  <c r="D85" i="112" s="1"/>
  <c r="D86" i="112" s="1"/>
  <c r="D87" i="112" s="1"/>
  <c r="D88" i="112" s="1"/>
  <c r="D89" i="112" s="1"/>
  <c r="D90" i="112" s="1"/>
  <c r="D91" i="112" s="1"/>
  <c r="D92" i="112" s="1"/>
  <c r="D93" i="112" s="1"/>
  <c r="D94" i="112" s="1"/>
  <c r="D95" i="112" s="1"/>
  <c r="B213" i="112" l="1"/>
  <c r="B214" i="112" s="1"/>
  <c r="B215" i="112" s="1"/>
  <c r="B216" i="112" s="1"/>
  <c r="B217" i="112" s="1"/>
  <c r="B218" i="112" s="1"/>
  <c r="B219" i="112" s="1"/>
  <c r="B220" i="112" s="1"/>
  <c r="B221" i="112" s="1"/>
  <c r="B222" i="112" s="1"/>
  <c r="B223" i="112" s="1"/>
  <c r="B224" i="112" s="1"/>
  <c r="B225" i="112" s="1"/>
  <c r="B226" i="112" s="1"/>
  <c r="B227" i="112" s="1"/>
  <c r="B228" i="112" s="1"/>
  <c r="C10" i="164"/>
  <c r="C11" i="164" s="1"/>
  <c r="C12" i="164" s="1"/>
  <c r="C13" i="164" s="1"/>
  <c r="C14" i="164" s="1"/>
  <c r="C15" i="164" s="1"/>
  <c r="B16" i="164"/>
  <c r="B17" i="164" s="1"/>
  <c r="B18" i="164" s="1"/>
  <c r="B19" i="164" s="1"/>
  <c r="B20" i="164" s="1"/>
  <c r="A10" i="164"/>
  <c r="A11" i="164" s="1"/>
  <c r="A12" i="164" s="1"/>
  <c r="A13" i="164" s="1"/>
  <c r="A14" i="164" s="1"/>
  <c r="A15" i="164" s="1"/>
  <c r="C31" i="164"/>
  <c r="C32" i="164" s="1"/>
  <c r="C33" i="164" s="1"/>
  <c r="C34" i="164" s="1"/>
  <c r="C35" i="164" s="1"/>
  <c r="C36" i="164" s="1"/>
  <c r="C37" i="164" s="1"/>
  <c r="C38" i="164" s="1"/>
  <c r="B39" i="162"/>
  <c r="B40" i="162" s="1"/>
  <c r="B41" i="162" s="1"/>
  <c r="B42" i="162" s="1"/>
  <c r="B43" i="162" s="1"/>
  <c r="B44" i="162" s="1"/>
  <c r="B45" i="162" s="1"/>
  <c r="B46" i="162" s="1"/>
  <c r="B47" i="162" s="1"/>
  <c r="B48" i="162" s="1"/>
  <c r="B49" i="162" s="1"/>
  <c r="B50" i="162" s="1"/>
  <c r="B51" i="162" s="1"/>
  <c r="B52" i="162" s="1"/>
  <c r="B53" i="162" s="1"/>
  <c r="B54" i="162" s="1"/>
  <c r="B55" i="162" s="1"/>
  <c r="B56" i="162" s="1"/>
  <c r="B57" i="162" s="1"/>
  <c r="B58" i="162" s="1"/>
  <c r="B59" i="162" s="1"/>
  <c r="B60" i="162" s="1"/>
  <c r="B61" i="162" s="1"/>
  <c r="B62" i="162" s="1"/>
  <c r="B32" i="162"/>
  <c r="B33" i="162" s="1"/>
  <c r="B34" i="162" s="1"/>
  <c r="B35" i="162" s="1"/>
  <c r="B36" i="162" s="1"/>
  <c r="B37" i="162" s="1"/>
  <c r="C6" i="162"/>
  <c r="C7" i="162" s="1"/>
  <c r="C8" i="162" s="1"/>
  <c r="C9" i="162" s="1"/>
  <c r="C10" i="162" s="1"/>
  <c r="C11" i="162" s="1"/>
  <c r="C12" i="162" s="1"/>
  <c r="C13" i="162" s="1"/>
  <c r="C14" i="162" s="1"/>
  <c r="C15" i="162" s="1"/>
  <c r="C16" i="162" s="1"/>
  <c r="C17" i="162" s="1"/>
  <c r="C18" i="162" s="1"/>
  <c r="C19" i="162" s="1"/>
  <c r="C20" i="162" s="1"/>
  <c r="C21" i="162" s="1"/>
  <c r="C22" i="162" s="1"/>
  <c r="C23" i="162" s="1"/>
  <c r="C24" i="162" s="1"/>
  <c r="C25" i="162" s="1"/>
  <c r="C26" i="162" s="1"/>
  <c r="C27" i="162" s="1"/>
  <c r="C28" i="162" s="1"/>
  <c r="C29" i="162" s="1"/>
  <c r="C31" i="162" s="1"/>
  <c r="C32" i="162" s="1"/>
  <c r="C33" i="162" s="1"/>
  <c r="C34" i="162" s="1"/>
  <c r="C35" i="162" s="1"/>
  <c r="C36" i="162" s="1"/>
  <c r="B6" i="162"/>
  <c r="B7" i="162" s="1"/>
  <c r="B8" i="162" s="1"/>
  <c r="B9" i="162" s="1"/>
  <c r="B10" i="162" s="1"/>
  <c r="B11" i="162" s="1"/>
  <c r="B12" i="162" s="1"/>
  <c r="B13" i="162" s="1"/>
  <c r="B14" i="162" s="1"/>
  <c r="B15" i="162" s="1"/>
  <c r="B16" i="162" s="1"/>
  <c r="B17" i="162" s="1"/>
  <c r="B18" i="162" s="1"/>
  <c r="B19" i="162" s="1"/>
  <c r="B20" i="162" s="1"/>
  <c r="B21" i="162" s="1"/>
  <c r="B22" i="162" s="1"/>
  <c r="B23" i="162" s="1"/>
  <c r="B24" i="162" s="1"/>
  <c r="B25" i="162" s="1"/>
  <c r="A5" i="162"/>
  <c r="A6" i="162" s="1"/>
  <c r="A7" i="162" s="1"/>
  <c r="A8" i="162" s="1"/>
  <c r="A9" i="162" s="1"/>
  <c r="A10" i="162" s="1"/>
  <c r="A11" i="162" s="1"/>
  <c r="A12" i="162" s="1"/>
  <c r="A13" i="162" s="1"/>
  <c r="A14" i="162" s="1"/>
  <c r="A15" i="162" s="1"/>
  <c r="A16" i="162" s="1"/>
  <c r="A17" i="162" s="1"/>
  <c r="A18" i="162" s="1"/>
  <c r="A19" i="162" s="1"/>
  <c r="A20" i="162" s="1"/>
  <c r="A21" i="162" s="1"/>
  <c r="A22" i="162" s="1"/>
  <c r="A23" i="162" s="1"/>
  <c r="A24" i="162" s="1"/>
  <c r="A25" i="162" s="1"/>
  <c r="B66" i="158"/>
  <c r="B67" i="158" s="1"/>
  <c r="B68" i="158" s="1"/>
  <c r="B69" i="158" s="1"/>
  <c r="B62" i="158"/>
  <c r="B63" i="158" s="1"/>
  <c r="B64" i="158" s="1"/>
  <c r="B64" i="149"/>
  <c r="B65" i="149" s="1"/>
  <c r="B66" i="149" s="1"/>
  <c r="B67" i="149" s="1"/>
  <c r="B68" i="149" s="1"/>
  <c r="B69" i="149" s="1"/>
  <c r="B70" i="149" s="1"/>
  <c r="B71" i="149" s="1"/>
  <c r="B72" i="149" s="1"/>
  <c r="B73" i="149" s="1"/>
  <c r="B74" i="149" s="1"/>
  <c r="B75" i="149" s="1"/>
  <c r="B76" i="149" s="1"/>
  <c r="B77" i="149" s="1"/>
  <c r="B78" i="149" s="1"/>
  <c r="B79" i="149" s="1"/>
  <c r="B80" i="149" s="1"/>
  <c r="B81" i="149" s="1"/>
  <c r="B82" i="149" s="1"/>
  <c r="B83" i="149" s="1"/>
  <c r="B84" i="149" s="1"/>
  <c r="B85" i="149" s="1"/>
  <c r="B86" i="149" s="1"/>
  <c r="B87" i="149" s="1"/>
  <c r="B88" i="149" s="1"/>
  <c r="B89" i="149" s="1"/>
  <c r="B41" i="149"/>
  <c r="B42" i="149" s="1"/>
  <c r="C6" i="160"/>
  <c r="C7" i="160" s="1"/>
  <c r="B6" i="160"/>
  <c r="B7" i="160" s="1"/>
  <c r="B8" i="160" s="1"/>
  <c r="B9" i="160" s="1"/>
  <c r="B10" i="160" s="1"/>
  <c r="B11" i="160" s="1"/>
  <c r="B12" i="160" s="1"/>
  <c r="B13" i="160" s="1"/>
  <c r="B14" i="160" s="1"/>
  <c r="B15" i="160" s="1"/>
  <c r="B16" i="160" s="1"/>
  <c r="B17" i="160" s="1"/>
  <c r="B18" i="160" s="1"/>
  <c r="B19" i="160" s="1"/>
  <c r="B20" i="160" s="1"/>
  <c r="A5" i="160"/>
  <c r="A6" i="160" s="1"/>
  <c r="A7" i="160" s="1"/>
  <c r="A8" i="160" s="1"/>
  <c r="A9" i="160" s="1"/>
  <c r="A10" i="160" s="1"/>
  <c r="A11" i="160" s="1"/>
  <c r="A12" i="160" s="1"/>
  <c r="A13" i="160" s="1"/>
  <c r="A14" i="160" s="1"/>
  <c r="A15" i="160" s="1"/>
  <c r="A16" i="160" s="1"/>
  <c r="A17" i="160" s="1"/>
  <c r="A18" i="160" s="1"/>
  <c r="A19" i="160" s="1"/>
  <c r="A20" i="160" s="1"/>
  <c r="B56" i="158"/>
  <c r="B57" i="158" s="1"/>
  <c r="B58" i="158" s="1"/>
  <c r="B59" i="158" s="1"/>
  <c r="B60" i="158" s="1"/>
  <c r="B51" i="158"/>
  <c r="B52" i="158" s="1"/>
  <c r="B53" i="158" s="1"/>
  <c r="B54" i="158" s="1"/>
  <c r="C6" i="158"/>
  <c r="C7" i="158" s="1"/>
  <c r="C8" i="158" s="1"/>
  <c r="C9" i="158" s="1"/>
  <c r="C10" i="158" s="1"/>
  <c r="C11" i="158" s="1"/>
  <c r="C12" i="158" s="1"/>
  <c r="C13" i="158" s="1"/>
  <c r="C14" i="158" s="1"/>
  <c r="C15" i="158" s="1"/>
  <c r="C16" i="158" s="1"/>
  <c r="C17" i="158" s="1"/>
  <c r="C18" i="158" s="1"/>
  <c r="C19" i="158" s="1"/>
  <c r="C20" i="158" s="1"/>
  <c r="C21" i="158" s="1"/>
  <c r="C22" i="158" s="1"/>
  <c r="C23" i="158" s="1"/>
  <c r="C24" i="158" s="1"/>
  <c r="C25" i="158" s="1"/>
  <c r="C26" i="158" s="1"/>
  <c r="C27" i="158" s="1"/>
  <c r="B6" i="158"/>
  <c r="B7" i="158" s="1"/>
  <c r="B8" i="158" s="1"/>
  <c r="B9" i="158" s="1"/>
  <c r="B10" i="158" s="1"/>
  <c r="B11" i="158" s="1"/>
  <c r="B12" i="158" s="1"/>
  <c r="B13" i="158" s="1"/>
  <c r="B14" i="158" s="1"/>
  <c r="A5" i="158"/>
  <c r="A6" i="158" s="1"/>
  <c r="A7" i="158" s="1"/>
  <c r="A8" i="158" s="1"/>
  <c r="A9" i="158" s="1"/>
  <c r="A10" i="158" s="1"/>
  <c r="A11" i="158" s="1"/>
  <c r="A12" i="158" s="1"/>
  <c r="A13" i="158" s="1"/>
  <c r="A14" i="158" s="1"/>
  <c r="B23" i="157"/>
  <c r="B24" i="157" s="1"/>
  <c r="B26" i="157" s="1"/>
  <c r="B27" i="157" s="1"/>
  <c r="B28" i="157" s="1"/>
  <c r="B29" i="157" s="1"/>
  <c r="C6" i="157"/>
  <c r="C7" i="157" s="1"/>
  <c r="C8" i="157" s="1"/>
  <c r="C9" i="157" s="1"/>
  <c r="C10" i="157" s="1"/>
  <c r="C11" i="157" s="1"/>
  <c r="C12" i="157" s="1"/>
  <c r="C13" i="157" s="1"/>
  <c r="C14" i="157" s="1"/>
  <c r="C15" i="157" s="1"/>
  <c r="C16" i="157" s="1"/>
  <c r="C17" i="157" s="1"/>
  <c r="C18" i="157" s="1"/>
  <c r="C19" i="157" s="1"/>
  <c r="C20" i="157" s="1"/>
  <c r="C21" i="157" s="1"/>
  <c r="C22" i="157" s="1"/>
  <c r="C23" i="157" s="1"/>
  <c r="C24" i="157" s="1"/>
  <c r="B6" i="157"/>
  <c r="B7" i="157" s="1"/>
  <c r="B8" i="157" s="1"/>
  <c r="B9" i="157" s="1"/>
  <c r="B10" i="157" s="1"/>
  <c r="B11" i="157" s="1"/>
  <c r="B12" i="157" s="1"/>
  <c r="B13" i="157" s="1"/>
  <c r="B14" i="157" s="1"/>
  <c r="B15" i="157" s="1"/>
  <c r="B16" i="157" s="1"/>
  <c r="B17" i="157" s="1"/>
  <c r="B18" i="157" s="1"/>
  <c r="B19" i="157" s="1"/>
  <c r="B20" i="157" s="1"/>
  <c r="B21" i="157" s="1"/>
  <c r="A5" i="157"/>
  <c r="A6" i="157" s="1"/>
  <c r="A7" i="157" s="1"/>
  <c r="A8" i="157" s="1"/>
  <c r="A9" i="157" s="1"/>
  <c r="A10" i="157" s="1"/>
  <c r="A11" i="157" s="1"/>
  <c r="A12" i="157" s="1"/>
  <c r="A13" i="157" s="1"/>
  <c r="A14" i="157" s="1"/>
  <c r="A15" i="157" s="1"/>
  <c r="A16" i="157" s="1"/>
  <c r="A17" i="157" s="1"/>
  <c r="A18" i="157" s="1"/>
  <c r="A19" i="157" s="1"/>
  <c r="A20" i="157" s="1"/>
  <c r="A21" i="157" s="1"/>
  <c r="A22" i="157" s="1"/>
  <c r="A23" i="157" s="1"/>
  <c r="A24" i="157" s="1"/>
  <c r="A25" i="157" s="1"/>
  <c r="A26" i="157" s="1"/>
  <c r="A27" i="157" s="1"/>
  <c r="A28" i="157" s="1"/>
  <c r="A29" i="157" s="1"/>
  <c r="C6" i="156"/>
  <c r="C7" i="156" s="1"/>
  <c r="C8" i="156" s="1"/>
  <c r="C9" i="156" s="1"/>
  <c r="C10" i="156" s="1"/>
  <c r="C11" i="156" s="1"/>
  <c r="C12" i="156" s="1"/>
  <c r="C13" i="156" s="1"/>
  <c r="C14" i="156" s="1"/>
  <c r="C15" i="156" s="1"/>
  <c r="C16" i="156" s="1"/>
  <c r="C17" i="156" s="1"/>
  <c r="C18" i="156" s="1"/>
  <c r="C19" i="156" s="1"/>
  <c r="C20" i="156" s="1"/>
  <c r="C21" i="156" s="1"/>
  <c r="C22" i="156" s="1"/>
  <c r="C23" i="156" s="1"/>
  <c r="C24" i="156" s="1"/>
  <c r="C25" i="156" s="1"/>
  <c r="C26" i="156" s="1"/>
  <c r="C27" i="156" s="1"/>
  <c r="C29" i="156" s="1"/>
  <c r="C30" i="156" s="1"/>
  <c r="C31" i="156" s="1"/>
  <c r="C32" i="156" s="1"/>
  <c r="C33" i="156" s="1"/>
  <c r="C34" i="156" s="1"/>
  <c r="C35" i="156" s="1"/>
  <c r="C36" i="156" s="1"/>
  <c r="C37" i="156" s="1"/>
  <c r="C38" i="156" s="1"/>
  <c r="C39" i="156" s="1"/>
  <c r="C40" i="156" s="1"/>
  <c r="C41" i="156" s="1"/>
  <c r="C42" i="156" s="1"/>
  <c r="C43" i="156" s="1"/>
  <c r="C44" i="156" s="1"/>
  <c r="C45" i="156" s="1"/>
  <c r="C46" i="156" s="1"/>
  <c r="C47" i="156" s="1"/>
  <c r="C48" i="156" s="1"/>
  <c r="C49" i="156" s="1"/>
  <c r="C50" i="156" s="1"/>
  <c r="C51" i="156" s="1"/>
  <c r="C52" i="156" s="1"/>
  <c r="B6" i="156"/>
  <c r="B7" i="156" s="1"/>
  <c r="B8" i="156" s="1"/>
  <c r="B9" i="156" s="1"/>
  <c r="B10" i="156" s="1"/>
  <c r="B11" i="156" s="1"/>
  <c r="B12" i="156" s="1"/>
  <c r="B13" i="156" s="1"/>
  <c r="B14" i="156" s="1"/>
  <c r="A5" i="156"/>
  <c r="A6" i="156" s="1"/>
  <c r="A7" i="156" s="1"/>
  <c r="A8" i="156" s="1"/>
  <c r="A9" i="156" s="1"/>
  <c r="A10" i="156" s="1"/>
  <c r="A11" i="156" s="1"/>
  <c r="A12" i="156" s="1"/>
  <c r="A13" i="156" s="1"/>
  <c r="A14" i="156" s="1"/>
  <c r="B38" i="149"/>
  <c r="B39" i="149" s="1"/>
  <c r="B31" i="149"/>
  <c r="B32" i="149" s="1"/>
  <c r="B33" i="149" s="1"/>
  <c r="B34" i="149" s="1"/>
  <c r="B35" i="149" s="1"/>
  <c r="B36" i="149" s="1"/>
  <c r="B26" i="149"/>
  <c r="B27" i="149" s="1"/>
  <c r="B28" i="149" s="1"/>
  <c r="B29" i="149" s="1"/>
  <c r="C6" i="149"/>
  <c r="C7" i="149" s="1"/>
  <c r="C8" i="149" s="1"/>
  <c r="C9" i="149" s="1"/>
  <c r="C10" i="149" s="1"/>
  <c r="C11" i="149" s="1"/>
  <c r="C12" i="149" s="1"/>
  <c r="C13" i="149" s="1"/>
  <c r="C14" i="149" s="1"/>
  <c r="C15" i="149" s="1"/>
  <c r="B6" i="149"/>
  <c r="B7" i="149" s="1"/>
  <c r="B8" i="149" s="1"/>
  <c r="B9" i="149" s="1"/>
  <c r="B10" i="149" s="1"/>
  <c r="B11" i="149" s="1"/>
  <c r="B12" i="149" s="1"/>
  <c r="B13" i="149" s="1"/>
  <c r="B14" i="149" s="1"/>
  <c r="B15" i="149" s="1"/>
  <c r="A5" i="149"/>
  <c r="A6" i="149" s="1"/>
  <c r="A7" i="149" s="1"/>
  <c r="A8" i="149" s="1"/>
  <c r="A9" i="149" s="1"/>
  <c r="A10" i="149" s="1"/>
  <c r="A11" i="149" s="1"/>
  <c r="A12" i="149" s="1"/>
  <c r="A13" i="149" s="1"/>
  <c r="A14" i="149" s="1"/>
  <c r="A15" i="149" s="1"/>
  <c r="C8" i="160" l="1"/>
  <c r="C9" i="160" s="1"/>
  <c r="C10" i="160" s="1"/>
  <c r="C11" i="160" s="1"/>
  <c r="C12" i="160" s="1"/>
  <c r="C13" i="160" s="1"/>
  <c r="C14" i="160" s="1"/>
  <c r="C15" i="160" s="1"/>
  <c r="C16" i="160" s="1"/>
  <c r="C17" i="160" s="1"/>
  <c r="C18" i="160" s="1"/>
  <c r="C19" i="160" s="1"/>
  <c r="C20" i="160" s="1"/>
  <c r="A21" i="160"/>
  <c r="A22" i="160" s="1"/>
  <c r="A23" i="160" s="1"/>
  <c r="A24" i="160" s="1"/>
  <c r="A25" i="160" s="1"/>
  <c r="A26" i="160" s="1"/>
  <c r="A27" i="160" s="1"/>
  <c r="A28" i="160" s="1"/>
  <c r="A29" i="160" s="1"/>
  <c r="A30" i="160" s="1"/>
  <c r="A31" i="160" s="1"/>
  <c r="A32" i="160" s="1"/>
  <c r="C22" i="160"/>
  <c r="C23" i="160" s="1"/>
  <c r="C24" i="160" s="1"/>
  <c r="C25" i="160" s="1"/>
  <c r="C26" i="160" s="1"/>
  <c r="C27" i="160" s="1"/>
  <c r="C28" i="160" s="1"/>
  <c r="C29" i="160" s="1"/>
  <c r="C30" i="160" s="1"/>
  <c r="C31" i="160" s="1"/>
  <c r="C32" i="160" s="1"/>
  <c r="B22" i="160"/>
  <c r="B23" i="160" s="1"/>
  <c r="B24" i="160" s="1"/>
  <c r="B25" i="160" s="1"/>
  <c r="B26" i="160" s="1"/>
  <c r="B27" i="160" s="1"/>
  <c r="B28" i="160" s="1"/>
  <c r="B29" i="160" s="1"/>
  <c r="B30" i="160" s="1"/>
  <c r="B31" i="160" s="1"/>
  <c r="A16" i="164"/>
  <c r="A17" i="164" s="1"/>
  <c r="A18" i="164" s="1"/>
  <c r="A19" i="164" s="1"/>
  <c r="C39" i="164"/>
  <c r="C40" i="164" s="1"/>
  <c r="C16" i="164"/>
  <c r="C17" i="164" s="1"/>
  <c r="C18" i="164" s="1"/>
  <c r="C19" i="164" s="1"/>
  <c r="C20" i="164" s="1"/>
  <c r="C37" i="162"/>
  <c r="C39" i="162" s="1"/>
  <c r="C40" i="162" s="1"/>
  <c r="C41" i="162" s="1"/>
  <c r="C42" i="162" s="1"/>
  <c r="C43" i="162" s="1"/>
  <c r="C44" i="162" s="1"/>
  <c r="C45" i="162" s="1"/>
  <c r="C46" i="162" s="1"/>
  <c r="C47" i="162" s="1"/>
  <c r="C48" i="162" s="1"/>
  <c r="C49" i="162" s="1"/>
  <c r="C50" i="162" s="1"/>
  <c r="C51" i="162" s="1"/>
  <c r="C52" i="162" s="1"/>
  <c r="C53" i="162" s="1"/>
  <c r="C54" i="162" s="1"/>
  <c r="C55" i="162" s="1"/>
  <c r="C56" i="162" s="1"/>
  <c r="C57" i="162" s="1"/>
  <c r="C58" i="162" s="1"/>
  <c r="C59" i="162" s="1"/>
  <c r="C60" i="162" s="1"/>
  <c r="C61" i="162" s="1"/>
  <c r="C62" i="162" s="1"/>
  <c r="C16" i="149"/>
  <c r="C17" i="149" s="1"/>
  <c r="C18" i="149" s="1"/>
  <c r="C19" i="149" s="1"/>
  <c r="C20" i="149" s="1"/>
  <c r="C21" i="149" s="1"/>
  <c r="C22" i="149" s="1"/>
  <c r="C23" i="149" s="1"/>
  <c r="C24" i="149" s="1"/>
  <c r="C25" i="149" s="1"/>
  <c r="C26" i="149" s="1"/>
  <c r="C27" i="149" s="1"/>
  <c r="C28" i="149" s="1"/>
  <c r="C29" i="149" s="1"/>
  <c r="C30" i="149" s="1"/>
  <c r="C31" i="149" s="1"/>
  <c r="C32" i="149" s="1"/>
  <c r="C33" i="149" s="1"/>
  <c r="C34" i="149" s="1"/>
  <c r="C35" i="149" s="1"/>
  <c r="C36" i="149" s="1"/>
  <c r="C37" i="149" s="1"/>
  <c r="C38" i="149" s="1"/>
  <c r="C39" i="149" s="1"/>
  <c r="C40" i="149" s="1"/>
  <c r="C41" i="149" s="1"/>
  <c r="C42" i="149" s="1"/>
  <c r="C44" i="149" s="1"/>
  <c r="C45" i="149" s="1"/>
  <c r="C46" i="149" s="1"/>
  <c r="C47" i="149" s="1"/>
  <c r="C48" i="149" s="1"/>
  <c r="C49" i="149" s="1"/>
  <c r="C50" i="149" s="1"/>
  <c r="C51" i="149" s="1"/>
  <c r="B16" i="149"/>
  <c r="B17" i="149" s="1"/>
  <c r="B18" i="149" s="1"/>
  <c r="B19" i="149" s="1"/>
  <c r="B20" i="149" s="1"/>
  <c r="B21" i="149" s="1"/>
  <c r="B22" i="149" s="1"/>
  <c r="B23" i="149" s="1"/>
  <c r="B24" i="149" s="1"/>
  <c r="A16" i="149"/>
  <c r="A17" i="149" s="1"/>
  <c r="A18" i="149" s="1"/>
  <c r="A19" i="149" s="1"/>
  <c r="A20" i="149" s="1"/>
  <c r="A21" i="149" s="1"/>
  <c r="A22" i="149" s="1"/>
  <c r="A23" i="149" s="1"/>
  <c r="A24" i="149" s="1"/>
  <c r="A25" i="149" s="1"/>
  <c r="A26" i="149" s="1"/>
  <c r="A27" i="149" s="1"/>
  <c r="A28" i="149" s="1"/>
  <c r="A29" i="149" s="1"/>
  <c r="A30" i="149" s="1"/>
  <c r="A31" i="149" s="1"/>
  <c r="A32" i="149" s="1"/>
  <c r="A33" i="149" s="1"/>
  <c r="A34" i="149" s="1"/>
  <c r="A35" i="149" s="1"/>
  <c r="A36" i="149" s="1"/>
  <c r="A37" i="149" s="1"/>
  <c r="A38" i="149" s="1"/>
  <c r="A39" i="149" s="1"/>
  <c r="A40" i="149" s="1"/>
  <c r="A41" i="149" s="1"/>
  <c r="A42" i="149" s="1"/>
  <c r="A43" i="149" s="1"/>
  <c r="C29" i="158"/>
  <c r="C30" i="158" s="1"/>
  <c r="C31" i="158" s="1"/>
  <c r="C32" i="158" s="1"/>
  <c r="C33" i="158" s="1"/>
  <c r="C34" i="158" s="1"/>
  <c r="C35" i="158" s="1"/>
  <c r="C36" i="158" s="1"/>
  <c r="C37" i="158" s="1"/>
  <c r="C38" i="158" s="1"/>
  <c r="C39" i="158" s="1"/>
  <c r="C40" i="158" s="1"/>
  <c r="C41" i="158" s="1"/>
  <c r="C42" i="158" s="1"/>
  <c r="C43" i="158" s="1"/>
  <c r="C44" i="158" s="1"/>
  <c r="C45" i="158" s="1"/>
  <c r="C46" i="158" s="1"/>
  <c r="C47" i="158" s="1"/>
  <c r="C48" i="158" s="1"/>
  <c r="C49" i="158" s="1"/>
  <c r="C50" i="158" s="1"/>
  <c r="C51" i="158" s="1"/>
  <c r="C52" i="158" s="1"/>
  <c r="C53" i="158" s="1"/>
  <c r="C54" i="158" s="1"/>
  <c r="C55" i="158" s="1"/>
  <c r="C56" i="158" s="1"/>
  <c r="C57" i="158" s="1"/>
  <c r="C58" i="158" s="1"/>
  <c r="C59" i="158" s="1"/>
  <c r="C60" i="158" s="1"/>
  <c r="C61" i="158" s="1"/>
  <c r="C62" i="158" s="1"/>
  <c r="C63" i="158" s="1"/>
  <c r="C64" i="158" s="1"/>
  <c r="C65" i="158" s="1"/>
  <c r="C66" i="158" s="1"/>
  <c r="C67" i="158" s="1"/>
  <c r="B30" i="157"/>
  <c r="B31" i="157" s="1"/>
  <c r="B32" i="157" s="1"/>
  <c r="B33" i="157" s="1"/>
  <c r="B34" i="157" s="1"/>
  <c r="B35" i="157" s="1"/>
  <c r="B36" i="157" s="1"/>
  <c r="B37" i="157" s="1"/>
  <c r="B38" i="157" s="1"/>
  <c r="B39" i="157" s="1"/>
  <c r="B40" i="157" s="1"/>
  <c r="B41" i="157" s="1"/>
  <c r="B42" i="157" s="1"/>
  <c r="A30" i="157"/>
  <c r="A31" i="157" s="1"/>
  <c r="A32" i="157" s="1"/>
  <c r="A33" i="157" s="1"/>
  <c r="A34" i="157" s="1"/>
  <c r="A35" i="157" s="1"/>
  <c r="A36" i="157" s="1"/>
  <c r="A37" i="157" s="1"/>
  <c r="A38" i="157" s="1"/>
  <c r="A39" i="157" s="1"/>
  <c r="A40" i="157" s="1"/>
  <c r="A41" i="157" s="1"/>
  <c r="A42" i="157" s="1"/>
  <c r="A26" i="162"/>
  <c r="A27" i="162" s="1"/>
  <c r="A28" i="162" s="1"/>
  <c r="A29" i="162" s="1"/>
  <c r="A30" i="162" s="1"/>
  <c r="A31" i="162" s="1"/>
  <c r="A32" i="162" s="1"/>
  <c r="A33" i="162" s="1"/>
  <c r="A34" i="162" s="1"/>
  <c r="A35" i="162" s="1"/>
  <c r="A36" i="162" s="1"/>
  <c r="B26" i="162"/>
  <c r="B27" i="162" s="1"/>
  <c r="B28" i="162" s="1"/>
  <c r="B29" i="162" s="1"/>
  <c r="B15" i="158"/>
  <c r="B16" i="158" s="1"/>
  <c r="B17" i="158" s="1"/>
  <c r="B18" i="158" s="1"/>
  <c r="B19" i="158" s="1"/>
  <c r="B20" i="158" s="1"/>
  <c r="B21" i="158" s="1"/>
  <c r="B22" i="158" s="1"/>
  <c r="B23" i="158" s="1"/>
  <c r="B24" i="158" s="1"/>
  <c r="B25" i="158" s="1"/>
  <c r="B26" i="158" s="1"/>
  <c r="B27" i="158" s="1"/>
  <c r="A15" i="158"/>
  <c r="A16" i="158" s="1"/>
  <c r="A17" i="158" s="1"/>
  <c r="A18" i="158" s="1"/>
  <c r="A19" i="158" s="1"/>
  <c r="A20" i="158" s="1"/>
  <c r="A21" i="158" s="1"/>
  <c r="A22" i="158" s="1"/>
  <c r="A23" i="158" s="1"/>
  <c r="A24" i="158" s="1"/>
  <c r="A25" i="158" s="1"/>
  <c r="A26" i="158" s="1"/>
  <c r="A27" i="158" s="1"/>
  <c r="A15" i="156"/>
  <c r="A16" i="156" s="1"/>
  <c r="A17" i="156" s="1"/>
  <c r="A18" i="156" s="1"/>
  <c r="B15" i="156"/>
  <c r="B16" i="156" s="1"/>
  <c r="B17" i="156" s="1"/>
  <c r="B18" i="156" s="1"/>
  <c r="B19" i="156" s="1"/>
  <c r="B20" i="156" s="1"/>
  <c r="B21" i="156" s="1"/>
  <c r="B22" i="156" s="1"/>
  <c r="B23" i="156" s="1"/>
  <c r="B24" i="156" s="1"/>
  <c r="B25" i="156" s="1"/>
  <c r="B26" i="156" s="1"/>
  <c r="B27" i="156" s="1"/>
  <c r="B29" i="156" s="1"/>
  <c r="B30" i="156" s="1"/>
  <c r="B31" i="156" s="1"/>
  <c r="B32" i="156" s="1"/>
  <c r="B33" i="156" s="1"/>
  <c r="B34" i="156" s="1"/>
  <c r="B35" i="156" s="1"/>
  <c r="B36" i="156" s="1"/>
  <c r="B37" i="156" s="1"/>
  <c r="B38" i="156" s="1"/>
  <c r="B39" i="156" s="1"/>
  <c r="B40" i="156" s="1"/>
  <c r="B41" i="156" s="1"/>
  <c r="B42" i="156" s="1"/>
  <c r="B43" i="156" s="1"/>
  <c r="B44" i="156" s="1"/>
  <c r="B45" i="156" s="1"/>
  <c r="B46" i="156" s="1"/>
  <c r="B47" i="156" s="1"/>
  <c r="B48" i="156" s="1"/>
  <c r="B49" i="156" s="1"/>
  <c r="B50" i="156" s="1"/>
  <c r="B51" i="156" s="1"/>
  <c r="B32" i="160" l="1"/>
  <c r="B33" i="160" s="1"/>
  <c r="B34" i="160" s="1"/>
  <c r="B35" i="160" s="1"/>
  <c r="B36" i="160" s="1"/>
  <c r="B37" i="160" s="1"/>
  <c r="B38" i="160" s="1"/>
  <c r="B39" i="160" s="1"/>
  <c r="B40" i="160" s="1"/>
  <c r="B41" i="160" s="1"/>
  <c r="A33" i="160"/>
  <c r="A34" i="160" s="1"/>
  <c r="A35" i="160" s="1"/>
  <c r="A36" i="160" s="1"/>
  <c r="A37" i="160" s="1"/>
  <c r="A38" i="160" s="1"/>
  <c r="A39" i="160" s="1"/>
  <c r="A40" i="160" s="1"/>
  <c r="A41" i="160" s="1"/>
  <c r="C33" i="160"/>
  <c r="C34" i="160" s="1"/>
  <c r="C35" i="160" s="1"/>
  <c r="C36" i="160" s="1"/>
  <c r="C37" i="160" s="1"/>
  <c r="C38" i="160" s="1"/>
  <c r="C39" i="160" s="1"/>
  <c r="C40" i="160" s="1"/>
  <c r="C41" i="160" s="1"/>
  <c r="A20" i="164"/>
  <c r="A21" i="164" s="1"/>
  <c r="A22" i="164" s="1"/>
  <c r="A23" i="164" s="1"/>
  <c r="A24" i="164" s="1"/>
  <c r="A25" i="164" s="1"/>
  <c r="A26" i="164" s="1"/>
  <c r="A27" i="164" s="1"/>
  <c r="A19" i="156"/>
  <c r="A42" i="156"/>
  <c r="C64" i="162"/>
  <c r="C65" i="162" s="1"/>
  <c r="C52" i="149"/>
  <c r="C53" i="149" s="1"/>
  <c r="C54" i="149" s="1"/>
  <c r="C55" i="149" s="1"/>
  <c r="C56" i="149" s="1"/>
  <c r="C57" i="149" s="1"/>
  <c r="C58" i="149" s="1"/>
  <c r="A37" i="162"/>
  <c r="A38" i="162" s="1"/>
  <c r="A39" i="162" s="1"/>
  <c r="A40" i="162" s="1"/>
  <c r="A41" i="162" s="1"/>
  <c r="A42" i="162" s="1"/>
  <c r="A43" i="162" s="1"/>
  <c r="A44" i="162" s="1"/>
  <c r="A45" i="162" s="1"/>
  <c r="A46" i="162" s="1"/>
  <c r="A47" i="162" s="1"/>
  <c r="A48" i="162" s="1"/>
  <c r="A49" i="162" s="1"/>
  <c r="A50" i="162" s="1"/>
  <c r="A51" i="162" s="1"/>
  <c r="A52" i="162" s="1"/>
  <c r="A53" i="162" s="1"/>
  <c r="A54" i="162" s="1"/>
  <c r="A55" i="162" s="1"/>
  <c r="A56" i="162" s="1"/>
  <c r="A57" i="162" s="1"/>
  <c r="A58" i="162" s="1"/>
  <c r="A59" i="162" s="1"/>
  <c r="A60" i="162" s="1"/>
  <c r="A61" i="162" s="1"/>
  <c r="A62" i="162" s="1"/>
  <c r="C68" i="158"/>
  <c r="C69" i="158" s="1"/>
  <c r="A46" i="149"/>
  <c r="A47" i="149" s="1"/>
  <c r="A48" i="149" s="1"/>
  <c r="A49" i="149" s="1"/>
  <c r="A50" i="149" s="1"/>
  <c r="A51" i="149" s="1"/>
  <c r="A44" i="149"/>
  <c r="A45" i="149" s="1"/>
  <c r="A28" i="158"/>
  <c r="A29" i="158" s="1"/>
  <c r="A30" i="158" s="1"/>
  <c r="A31" i="158" s="1"/>
  <c r="A32" i="158" s="1"/>
  <c r="A33" i="158" s="1"/>
  <c r="A34" i="158" s="1"/>
  <c r="A35" i="158" s="1"/>
  <c r="A36" i="158" s="1"/>
  <c r="A37" i="158" s="1"/>
  <c r="A38" i="158" s="1"/>
  <c r="A39" i="158" s="1"/>
  <c r="A40" i="158" s="1"/>
  <c r="B29" i="158"/>
  <c r="B30" i="158" s="1"/>
  <c r="B31" i="158" s="1"/>
  <c r="B32" i="158" s="1"/>
  <c r="B33" i="158" s="1"/>
  <c r="B34" i="158" s="1"/>
  <c r="B35" i="158" s="1"/>
  <c r="B36" i="158" s="1"/>
  <c r="B37" i="158" s="1"/>
  <c r="B38" i="158" s="1"/>
  <c r="B39" i="158" s="1"/>
  <c r="B40" i="158" s="1"/>
  <c r="A28" i="164" l="1"/>
  <c r="A29" i="164" s="1"/>
  <c r="A30" i="164" s="1"/>
  <c r="A31" i="164" s="1"/>
  <c r="A32" i="164" s="1"/>
  <c r="A33" i="164" s="1"/>
  <c r="A34" i="164" s="1"/>
  <c r="A35" i="164" s="1"/>
  <c r="A36" i="164" s="1"/>
  <c r="A37" i="164" s="1"/>
  <c r="A38" i="164" s="1"/>
  <c r="A43" i="156"/>
  <c r="A44" i="156" s="1"/>
  <c r="A45" i="156" s="1"/>
  <c r="A46" i="156" s="1"/>
  <c r="A47" i="156" s="1"/>
  <c r="A48" i="156" s="1"/>
  <c r="A49" i="156" s="1"/>
  <c r="A50" i="156" s="1"/>
  <c r="A51" i="156" s="1"/>
  <c r="A52" i="156" s="1"/>
  <c r="A20" i="156"/>
  <c r="A21" i="156" s="1"/>
  <c r="A22" i="156" s="1"/>
  <c r="A23" i="156" s="1"/>
  <c r="A24" i="156" s="1"/>
  <c r="A25" i="156" s="1"/>
  <c r="A26" i="156" s="1"/>
  <c r="A27" i="156" s="1"/>
  <c r="A28" i="156" s="1"/>
  <c r="A29" i="156" s="1"/>
  <c r="A30" i="156" s="1"/>
  <c r="A31" i="156" s="1"/>
  <c r="A32" i="156" s="1"/>
  <c r="A33" i="156" s="1"/>
  <c r="A34" i="156" s="1"/>
  <c r="A35" i="156" s="1"/>
  <c r="A36" i="156" s="1"/>
  <c r="A37" i="156" s="1"/>
  <c r="A38" i="156" s="1"/>
  <c r="A39" i="156" s="1"/>
  <c r="A40" i="156" s="1"/>
  <c r="A41" i="156" s="1"/>
  <c r="A63" i="162"/>
  <c r="A64" i="162" s="1"/>
  <c r="A65" i="162" s="1"/>
  <c r="A52" i="149"/>
  <c r="A53" i="149" s="1"/>
  <c r="A54" i="149" s="1"/>
  <c r="A55" i="149" s="1"/>
  <c r="A56" i="149" s="1"/>
  <c r="A57" i="149" s="1"/>
  <c r="A58" i="149" s="1"/>
  <c r="C59" i="149"/>
  <c r="C60" i="149" s="1"/>
  <c r="C61" i="149" s="1"/>
  <c r="C62" i="149" s="1"/>
  <c r="C64" i="149" s="1"/>
  <c r="C65" i="149" s="1"/>
  <c r="C66" i="149" s="1"/>
  <c r="C67" i="149" s="1"/>
  <c r="C68" i="149" s="1"/>
  <c r="C69" i="149" s="1"/>
  <c r="C70" i="149" s="1"/>
  <c r="C71" i="149" s="1"/>
  <c r="C72" i="149" s="1"/>
  <c r="C73" i="149" s="1"/>
  <c r="C74" i="149" s="1"/>
  <c r="C75" i="149" s="1"/>
  <c r="C76" i="149" s="1"/>
  <c r="C77" i="149" s="1"/>
  <c r="C78" i="149" s="1"/>
  <c r="C79" i="149" s="1"/>
  <c r="C80" i="149" s="1"/>
  <c r="C81" i="149" s="1"/>
  <c r="C82" i="149" s="1"/>
  <c r="C83" i="149" s="1"/>
  <c r="C84" i="149" s="1"/>
  <c r="C85" i="149" s="1"/>
  <c r="C86" i="149" s="1"/>
  <c r="C87" i="149" s="1"/>
  <c r="C88" i="149" s="1"/>
  <c r="C89" i="149" s="1"/>
  <c r="B41" i="158"/>
  <c r="B42" i="158" s="1"/>
  <c r="B43" i="158" s="1"/>
  <c r="B44" i="158" s="1"/>
  <c r="B45" i="158" s="1"/>
  <c r="B46" i="158" s="1"/>
  <c r="B47" i="158" s="1"/>
  <c r="B48" i="158" s="1"/>
  <c r="B49" i="158" s="1"/>
  <c r="A41" i="158"/>
  <c r="A42" i="158" s="1"/>
  <c r="A43" i="158" s="1"/>
  <c r="A44" i="158" s="1"/>
  <c r="A45" i="158" s="1"/>
  <c r="A46" i="158" s="1"/>
  <c r="A47" i="158" s="1"/>
  <c r="A48" i="158" s="1"/>
  <c r="A49" i="158" s="1"/>
  <c r="A50" i="158" s="1"/>
  <c r="A51" i="158" s="1"/>
  <c r="A52" i="158" s="1"/>
  <c r="A53" i="158" s="1"/>
  <c r="A54" i="158" s="1"/>
  <c r="A55" i="158" s="1"/>
  <c r="A56" i="158" s="1"/>
  <c r="A57" i="158" s="1"/>
  <c r="A58" i="158" s="1"/>
  <c r="A59" i="158" s="1"/>
  <c r="A60" i="158" s="1"/>
  <c r="A61" i="158" s="1"/>
  <c r="A62" i="158" s="1"/>
  <c r="A63" i="158" s="1"/>
  <c r="A64" i="158" s="1"/>
  <c r="A65" i="158" s="1"/>
  <c r="A66" i="158" s="1"/>
  <c r="A67" i="158" s="1"/>
  <c r="A68" i="158" s="1"/>
  <c r="A69" i="158" s="1"/>
  <c r="B64" i="145"/>
  <c r="B65" i="145" s="1"/>
  <c r="B66" i="145" s="1"/>
  <c r="B67" i="145" s="1"/>
  <c r="B68" i="145" s="1"/>
  <c r="B69" i="145" s="1"/>
  <c r="B70" i="145" s="1"/>
  <c r="B71" i="145" s="1"/>
  <c r="B72" i="145" s="1"/>
  <c r="B73" i="145" s="1"/>
  <c r="B74" i="145" s="1"/>
  <c r="B75" i="145" s="1"/>
  <c r="B76" i="145" s="1"/>
  <c r="B77" i="145" s="1"/>
  <c r="B78" i="145" s="1"/>
  <c r="B79" i="145" s="1"/>
  <c r="B80" i="145" s="1"/>
  <c r="B81" i="145" s="1"/>
  <c r="B82" i="145" s="1"/>
  <c r="B49" i="145"/>
  <c r="B50" i="145" s="1"/>
  <c r="B51" i="145" s="1"/>
  <c r="B52" i="145" s="1"/>
  <c r="B53" i="145" s="1"/>
  <c r="B54" i="145" s="1"/>
  <c r="B55" i="145" s="1"/>
  <c r="B56" i="145" s="1"/>
  <c r="B57" i="145" s="1"/>
  <c r="B58" i="145" s="1"/>
  <c r="B59" i="145" s="1"/>
  <c r="B60" i="145" s="1"/>
  <c r="B61" i="145" s="1"/>
  <c r="B62" i="145" s="1"/>
  <c r="B39" i="145"/>
  <c r="B40" i="145" s="1"/>
  <c r="B41" i="145" s="1"/>
  <c r="B42" i="145" s="1"/>
  <c r="B43" i="145" s="1"/>
  <c r="B44" i="145" s="1"/>
  <c r="B45" i="145" s="1"/>
  <c r="B46" i="145" s="1"/>
  <c r="B47" i="145" s="1"/>
  <c r="B35" i="145"/>
  <c r="B36" i="145" s="1"/>
  <c r="B37" i="145" s="1"/>
  <c r="B28" i="145"/>
  <c r="B29" i="145" s="1"/>
  <c r="B30" i="145" s="1"/>
  <c r="B31" i="145" s="1"/>
  <c r="B32" i="145" s="1"/>
  <c r="B33" i="145" s="1"/>
  <c r="B23" i="145"/>
  <c r="B24" i="145" s="1"/>
  <c r="B25" i="145" s="1"/>
  <c r="B26" i="145" s="1"/>
  <c r="C6" i="145"/>
  <c r="C7" i="145" s="1"/>
  <c r="C8" i="145" s="1"/>
  <c r="B6" i="145"/>
  <c r="B7" i="145" s="1"/>
  <c r="B8" i="145" s="1"/>
  <c r="A5" i="145"/>
  <c r="A6" i="145" s="1"/>
  <c r="A7" i="145" s="1"/>
  <c r="A8" i="145" s="1"/>
  <c r="A9" i="145" s="1"/>
  <c r="A10" i="145" s="1"/>
  <c r="A11" i="145" s="1"/>
  <c r="A12" i="145" s="1"/>
  <c r="A13" i="145" s="1"/>
  <c r="A14" i="145" s="1"/>
  <c r="A15" i="145" s="1"/>
  <c r="A16" i="145" s="1"/>
  <c r="A17" i="145" s="1"/>
  <c r="A18" i="145" s="1"/>
  <c r="A19" i="145" s="1"/>
  <c r="A20" i="145" s="1"/>
  <c r="A21" i="145" s="1"/>
  <c r="A22" i="145" s="1"/>
  <c r="A23" i="145" s="1"/>
  <c r="A24" i="145" s="1"/>
  <c r="A25" i="145" s="1"/>
  <c r="A26" i="145" s="1"/>
  <c r="A27" i="145" s="1"/>
  <c r="A28" i="145" s="1"/>
  <c r="A29" i="145" s="1"/>
  <c r="A30" i="145" s="1"/>
  <c r="A31" i="145" s="1"/>
  <c r="A32" i="145" s="1"/>
  <c r="A33" i="145" s="1"/>
  <c r="A34" i="145" s="1"/>
  <c r="A35" i="145" s="1"/>
  <c r="A36" i="145" s="1"/>
  <c r="A37" i="145" s="1"/>
  <c r="A38" i="145" s="1"/>
  <c r="A39" i="145" s="1"/>
  <c r="A40" i="145" s="1"/>
  <c r="A41" i="145" s="1"/>
  <c r="A42" i="145" s="1"/>
  <c r="A43" i="145" s="1"/>
  <c r="A44" i="145" s="1"/>
  <c r="A45" i="145" s="1"/>
  <c r="A46" i="145" s="1"/>
  <c r="A47" i="145" s="1"/>
  <c r="A48" i="145" s="1"/>
  <c r="A49" i="145" s="1"/>
  <c r="A50" i="145" s="1"/>
  <c r="A51" i="145" s="1"/>
  <c r="A52" i="145" s="1"/>
  <c r="A53" i="145" s="1"/>
  <c r="A54" i="145" s="1"/>
  <c r="A55" i="145" s="1"/>
  <c r="A56" i="145" s="1"/>
  <c r="A57" i="145" s="1"/>
  <c r="A58" i="145" s="1"/>
  <c r="A59" i="145" s="1"/>
  <c r="A60" i="145" s="1"/>
  <c r="A61" i="145" s="1"/>
  <c r="A62" i="145" s="1"/>
  <c r="A63" i="145" s="1"/>
  <c r="A64" i="145" s="1"/>
  <c r="A65" i="145" s="1"/>
  <c r="A66" i="145" s="1"/>
  <c r="A67" i="145" s="1"/>
  <c r="A68" i="145" s="1"/>
  <c r="A69" i="145" s="1"/>
  <c r="A70" i="145" s="1"/>
  <c r="A71" i="145" s="1"/>
  <c r="A72" i="145" s="1"/>
  <c r="A73" i="145" s="1"/>
  <c r="A74" i="145" s="1"/>
  <c r="A75" i="145" s="1"/>
  <c r="A76" i="145" s="1"/>
  <c r="A77" i="145" s="1"/>
  <c r="A78" i="145" s="1"/>
  <c r="A79" i="145" s="1"/>
  <c r="A80" i="145" s="1"/>
  <c r="A81" i="145" s="1"/>
  <c r="A39" i="164" l="1"/>
  <c r="A40" i="164" s="1"/>
  <c r="A59" i="149"/>
  <c r="A60" i="149" s="1"/>
  <c r="A61" i="149" s="1"/>
  <c r="A62" i="149" s="1"/>
  <c r="A63" i="149" s="1"/>
  <c r="A64" i="149" s="1"/>
  <c r="A65" i="149" s="1"/>
  <c r="A66" i="149" s="1"/>
  <c r="A67" i="149" s="1"/>
  <c r="A68" i="149" s="1"/>
  <c r="A69" i="149" s="1"/>
  <c r="A70" i="149" s="1"/>
  <c r="A71" i="149" s="1"/>
  <c r="A72" i="149" s="1"/>
  <c r="A73" i="149" s="1"/>
  <c r="A74" i="149" s="1"/>
  <c r="A75" i="149" s="1"/>
  <c r="A76" i="149" s="1"/>
  <c r="A77" i="149" s="1"/>
  <c r="A78" i="149" s="1"/>
  <c r="A79" i="149" s="1"/>
  <c r="A80" i="149" s="1"/>
  <c r="A81" i="149" s="1"/>
  <c r="A82" i="149" s="1"/>
  <c r="A83" i="149" s="1"/>
  <c r="A84" i="149" s="1"/>
  <c r="A85" i="149" s="1"/>
  <c r="A86" i="149" s="1"/>
  <c r="A87" i="149" s="1"/>
  <c r="A88" i="149" s="1"/>
  <c r="A89" i="149" s="1"/>
  <c r="B84" i="145"/>
  <c r="B85" i="145" s="1"/>
  <c r="B86" i="145" s="1"/>
  <c r="B87" i="145" s="1"/>
  <c r="B88" i="145" s="1"/>
  <c r="B89" i="145" s="1"/>
  <c r="B90" i="145" s="1"/>
  <c r="B91" i="145" s="1"/>
  <c r="B92" i="145" s="1"/>
  <c r="B93" i="145" s="1"/>
  <c r="B94" i="145" s="1"/>
  <c r="B95" i="145" s="1"/>
  <c r="B96" i="145" s="1"/>
  <c r="B97" i="145" s="1"/>
  <c r="A82" i="145"/>
  <c r="A83" i="145" s="1"/>
  <c r="A84" i="145" s="1"/>
  <c r="A85" i="145" s="1"/>
  <c r="A86" i="145" s="1"/>
  <c r="A87" i="145" s="1"/>
  <c r="A88" i="145" s="1"/>
  <c r="A89" i="145" s="1"/>
  <c r="A90" i="145" s="1"/>
  <c r="A91" i="145" s="1"/>
  <c r="A92" i="145" s="1"/>
  <c r="A93" i="145" s="1"/>
  <c r="A94" i="145" s="1"/>
  <c r="A95" i="145" s="1"/>
  <c r="A96" i="145" s="1"/>
  <c r="A97" i="145" s="1"/>
  <c r="C9" i="145"/>
  <c r="C10" i="145" s="1"/>
  <c r="C11" i="145" s="1"/>
  <c r="C12" i="145" s="1"/>
  <c r="C13" i="145" s="1"/>
  <c r="C14" i="145" s="1"/>
  <c r="C15" i="145" s="1"/>
  <c r="C16" i="145" s="1"/>
  <c r="C17" i="145" s="1"/>
  <c r="C18" i="145" s="1"/>
  <c r="C19" i="145" s="1"/>
  <c r="C20" i="145" s="1"/>
  <c r="C21" i="145" s="1"/>
  <c r="C22" i="145" s="1"/>
  <c r="C23" i="145" s="1"/>
  <c r="C24" i="145" s="1"/>
  <c r="C25" i="145" s="1"/>
  <c r="C26" i="145" s="1"/>
  <c r="C27" i="145" s="1"/>
  <c r="C28" i="145" s="1"/>
  <c r="C29" i="145" s="1"/>
  <c r="C30" i="145" s="1"/>
  <c r="C31" i="145" s="1"/>
  <c r="C32" i="145" s="1"/>
  <c r="C33" i="145" s="1"/>
  <c r="C34" i="145" s="1"/>
  <c r="C35" i="145" s="1"/>
  <c r="C36" i="145" s="1"/>
  <c r="C37" i="145" s="1"/>
  <c r="C38" i="145" s="1"/>
  <c r="C39" i="145" s="1"/>
  <c r="C40" i="145" s="1"/>
  <c r="C41" i="145" s="1"/>
  <c r="C42" i="145" s="1"/>
  <c r="C43" i="145" s="1"/>
  <c r="C44" i="145" s="1"/>
  <c r="C45" i="145" s="1"/>
  <c r="C46" i="145" s="1"/>
  <c r="C47" i="145" s="1"/>
  <c r="C48" i="145" s="1"/>
  <c r="C49" i="145" s="1"/>
  <c r="C50" i="145" s="1"/>
  <c r="C51" i="145" s="1"/>
  <c r="C52" i="145" s="1"/>
  <c r="C53" i="145" s="1"/>
  <c r="C54" i="145" s="1"/>
  <c r="C55" i="145" s="1"/>
  <c r="C56" i="145" s="1"/>
  <c r="C57" i="145" s="1"/>
  <c r="C58" i="145" s="1"/>
  <c r="C59" i="145" s="1"/>
  <c r="C60" i="145" s="1"/>
  <c r="C61" i="145" s="1"/>
  <c r="C62" i="145" s="1"/>
  <c r="C64" i="145" s="1"/>
  <c r="C65" i="145" s="1"/>
  <c r="C66" i="145" s="1"/>
  <c r="C67" i="145" s="1"/>
  <c r="C68" i="145" s="1"/>
  <c r="C69" i="145" s="1"/>
  <c r="C70" i="145" s="1"/>
  <c r="C71" i="145" s="1"/>
  <c r="C72" i="145" s="1"/>
  <c r="C73" i="145" s="1"/>
  <c r="C74" i="145" s="1"/>
  <c r="C75" i="145" s="1"/>
  <c r="C76" i="145" s="1"/>
  <c r="C77" i="145" s="1"/>
  <c r="C78" i="145" s="1"/>
  <c r="C79" i="145" s="1"/>
  <c r="C80" i="145" s="1"/>
  <c r="C81" i="145" s="1"/>
  <c r="C82" i="145" s="1"/>
  <c r="B9" i="145"/>
  <c r="B10" i="145" s="1"/>
  <c r="B11" i="145" s="1"/>
  <c r="B12" i="145" s="1"/>
  <c r="B13" i="145" s="1"/>
  <c r="B14" i="145" s="1"/>
  <c r="B15" i="145" s="1"/>
  <c r="B16" i="145" s="1"/>
  <c r="B17" i="145" s="1"/>
  <c r="B18" i="145" s="1"/>
  <c r="B19" i="145" s="1"/>
  <c r="B20" i="145" s="1"/>
  <c r="B21" i="145" s="1"/>
  <c r="B42" i="144"/>
  <c r="B43" i="144" s="1"/>
  <c r="B44" i="144" s="1"/>
  <c r="B45" i="144" s="1"/>
  <c r="B46" i="144" s="1"/>
  <c r="B47" i="144" s="1"/>
  <c r="B48" i="144" s="1"/>
  <c r="B49" i="144" s="1"/>
  <c r="B50" i="144" s="1"/>
  <c r="B51" i="144" s="1"/>
  <c r="B52" i="144" s="1"/>
  <c r="B53" i="144" s="1"/>
  <c r="B54" i="144" s="1"/>
  <c r="B55" i="144" s="1"/>
  <c r="B56" i="144" s="1"/>
  <c r="B57" i="144" s="1"/>
  <c r="B58" i="144" s="1"/>
  <c r="B59" i="144" s="1"/>
  <c r="B60" i="144" s="1"/>
  <c r="B61" i="144" s="1"/>
  <c r="B62" i="144" s="1"/>
  <c r="B63" i="144" s="1"/>
  <c r="B64" i="144" s="1"/>
  <c r="B65" i="144" s="1"/>
  <c r="B66" i="144" s="1"/>
  <c r="B67" i="144" s="1"/>
  <c r="B68" i="144" s="1"/>
  <c r="B69" i="144" s="1"/>
  <c r="B70" i="144" s="1"/>
  <c r="B71" i="144" s="1"/>
  <c r="B72" i="144" s="1"/>
  <c r="B33" i="144"/>
  <c r="B34" i="144" s="1"/>
  <c r="B35" i="144" s="1"/>
  <c r="B36" i="144" s="1"/>
  <c r="B37" i="144" s="1"/>
  <c r="B38" i="144" s="1"/>
  <c r="B39" i="144" s="1"/>
  <c r="B40" i="144" s="1"/>
  <c r="B27" i="144"/>
  <c r="B28" i="144" s="1"/>
  <c r="B29" i="144" s="1"/>
  <c r="B30" i="144" s="1"/>
  <c r="C6" i="144"/>
  <c r="C7" i="144" s="1"/>
  <c r="C8" i="144" s="1"/>
  <c r="C9" i="144" s="1"/>
  <c r="B6" i="144"/>
  <c r="B7" i="144" s="1"/>
  <c r="B8" i="144" s="1"/>
  <c r="B9" i="144" s="1"/>
  <c r="A5" i="144"/>
  <c r="A6" i="144" s="1"/>
  <c r="A7" i="144" s="1"/>
  <c r="A8" i="144" s="1"/>
  <c r="A9" i="144" s="1"/>
  <c r="A10" i="144" s="1"/>
  <c r="B73" i="144" l="1"/>
  <c r="B74" i="144"/>
  <c r="B76" i="144" s="1"/>
  <c r="B78" i="144" s="1"/>
  <c r="A11" i="144"/>
  <c r="A12" i="144" s="1"/>
  <c r="A13" i="144" s="1"/>
  <c r="A14" i="144" s="1"/>
  <c r="A15" i="144" s="1"/>
  <c r="A16" i="144" s="1"/>
  <c r="A17" i="144" s="1"/>
  <c r="A18" i="144" s="1"/>
  <c r="A19" i="144" s="1"/>
  <c r="A20" i="144" s="1"/>
  <c r="A21" i="144" s="1"/>
  <c r="A22" i="144" s="1"/>
  <c r="A23" i="144" s="1"/>
  <c r="A24" i="144" s="1"/>
  <c r="A25" i="144" s="1"/>
  <c r="A26" i="144" s="1"/>
  <c r="A27" i="144" s="1"/>
  <c r="A28" i="144" s="1"/>
  <c r="A29" i="144" s="1"/>
  <c r="A30" i="144" s="1"/>
  <c r="A31" i="144" s="1"/>
  <c r="A32" i="144" s="1"/>
  <c r="A33" i="144" s="1"/>
  <c r="A34" i="144" s="1"/>
  <c r="B11" i="144"/>
  <c r="B12" i="144" s="1"/>
  <c r="B13" i="144" s="1"/>
  <c r="B14" i="144" s="1"/>
  <c r="B15" i="144" s="1"/>
  <c r="B16" i="144" s="1"/>
  <c r="B17" i="144" s="1"/>
  <c r="B18" i="144" s="1"/>
  <c r="B20" i="144" s="1"/>
  <c r="B21" i="144" s="1"/>
  <c r="B23" i="144" s="1"/>
  <c r="B24" i="144" s="1"/>
  <c r="B25" i="144" s="1"/>
  <c r="C11" i="144"/>
  <c r="C12" i="144" s="1"/>
  <c r="C13" i="144" s="1"/>
  <c r="C14" i="144" s="1"/>
  <c r="C15" i="144" s="1"/>
  <c r="C16" i="144" s="1"/>
  <c r="C17" i="144" s="1"/>
  <c r="C18" i="144" s="1"/>
  <c r="C20" i="144" s="1"/>
  <c r="C21" i="144" s="1"/>
  <c r="C23" i="144" s="1"/>
  <c r="C24" i="144" s="1"/>
  <c r="C25" i="144" s="1"/>
  <c r="C27" i="144" s="1"/>
  <c r="C28" i="144" s="1"/>
  <c r="C29" i="144" s="1"/>
  <c r="C30" i="144" s="1"/>
  <c r="C32" i="144" s="1"/>
  <c r="C33" i="144" s="1"/>
  <c r="C34" i="144" s="1"/>
  <c r="C84" i="145"/>
  <c r="C85" i="145" s="1"/>
  <c r="C86" i="145" s="1"/>
  <c r="C87" i="145" s="1"/>
  <c r="C88" i="145" s="1"/>
  <c r="C89" i="145" s="1"/>
  <c r="C90" i="145" s="1"/>
  <c r="C91" i="145" s="1"/>
  <c r="C92" i="145" s="1"/>
  <c r="C93" i="145" s="1"/>
  <c r="C94" i="145" s="1"/>
  <c r="C95" i="145" s="1"/>
  <c r="C96" i="145" s="1"/>
  <c r="C97" i="145" s="1"/>
  <c r="D74" i="112"/>
  <c r="D75" i="112" s="1"/>
  <c r="D76" i="112" s="1"/>
  <c r="D77" i="112" s="1"/>
  <c r="D78" i="112" s="1"/>
  <c r="C74" i="112"/>
  <c r="D67" i="112"/>
  <c r="D68" i="112" s="1"/>
  <c r="D69" i="112" s="1"/>
  <c r="D70" i="112" s="1"/>
  <c r="D71" i="112" s="1"/>
  <c r="D72" i="112" s="1"/>
  <c r="D57" i="112"/>
  <c r="D58" i="112" s="1"/>
  <c r="D59" i="112" s="1"/>
  <c r="D60" i="112" s="1"/>
  <c r="D61" i="112" s="1"/>
  <c r="D62" i="112" s="1"/>
  <c r="D63" i="112" s="1"/>
  <c r="D64" i="112" s="1"/>
  <c r="D65" i="112" s="1"/>
  <c r="D54" i="112"/>
  <c r="D55" i="112" s="1"/>
  <c r="D48" i="112"/>
  <c r="D49" i="112" s="1"/>
  <c r="D50" i="112" s="1"/>
  <c r="D51" i="112" s="1"/>
  <c r="C48" i="112"/>
  <c r="C49" i="112" s="1"/>
  <c r="A164" i="112"/>
  <c r="A165" i="112" s="1"/>
  <c r="A166" i="112" s="1"/>
  <c r="A167" i="112" s="1"/>
  <c r="A168" i="112" s="1"/>
  <c r="A169" i="112" s="1"/>
  <c r="A170" i="112" s="1"/>
  <c r="A171" i="112" s="1"/>
  <c r="A172" i="112" s="1"/>
  <c r="A173" i="112" s="1"/>
  <c r="A174" i="112" s="1"/>
  <c r="A175" i="112" s="1"/>
  <c r="A176" i="112" s="1"/>
  <c r="A177" i="112" s="1"/>
  <c r="A178" i="112" s="1"/>
  <c r="A179" i="112" s="1"/>
  <c r="A180" i="112" s="1"/>
  <c r="A181" i="112" s="1"/>
  <c r="A182" i="112" s="1"/>
  <c r="A183" i="112" s="1"/>
  <c r="A184" i="112" s="1"/>
  <c r="A185" i="112" s="1"/>
  <c r="A186" i="112" s="1"/>
  <c r="A187" i="112" s="1"/>
  <c r="A188" i="112" s="1"/>
  <c r="A189" i="112" s="1"/>
  <c r="A190" i="112" s="1"/>
  <c r="A191" i="112" s="1"/>
  <c r="A192" i="112" s="1"/>
  <c r="A193" i="112" s="1"/>
  <c r="A194" i="112" s="1"/>
  <c r="A195" i="112" s="1"/>
  <c r="A196" i="112" s="1"/>
  <c r="A197" i="112" s="1"/>
  <c r="A198" i="112" s="1"/>
  <c r="A199" i="112" s="1"/>
  <c r="A200" i="112" s="1"/>
  <c r="A201" i="112" s="1"/>
  <c r="A202" i="112" s="1"/>
  <c r="A203" i="112" s="1"/>
  <c r="A204" i="112" s="1"/>
  <c r="A205" i="112" s="1"/>
  <c r="A206" i="112" s="1"/>
  <c r="A207" i="112" s="1"/>
  <c r="A208" i="112" s="1"/>
  <c r="A209" i="112" s="1"/>
  <c r="A210" i="112" s="1"/>
  <c r="A211" i="112" s="1"/>
  <c r="A212" i="112" s="1"/>
  <c r="A158" i="112"/>
  <c r="A159" i="112" s="1"/>
  <c r="A160" i="112" s="1"/>
  <c r="A161" i="112" s="1"/>
  <c r="A162" i="112" s="1"/>
  <c r="A132" i="112"/>
  <c r="A133" i="112" s="1"/>
  <c r="A134" i="112" s="1"/>
  <c r="A135" i="112" s="1"/>
  <c r="A136" i="112" s="1"/>
  <c r="A137" i="112" s="1"/>
  <c r="A138" i="112" s="1"/>
  <c r="A139" i="112" s="1"/>
  <c r="A140" i="112" s="1"/>
  <c r="A141" i="112" s="1"/>
  <c r="A142" i="112" s="1"/>
  <c r="A143" i="112" s="1"/>
  <c r="A144" i="112" s="1"/>
  <c r="A145" i="112" s="1"/>
  <c r="A146" i="112" s="1"/>
  <c r="A147" i="112" s="1"/>
  <c r="A148" i="112" s="1"/>
  <c r="A149" i="112" s="1"/>
  <c r="A150" i="112" s="1"/>
  <c r="A151" i="112" s="1"/>
  <c r="A152" i="112" s="1"/>
  <c r="A153" i="112" s="1"/>
  <c r="A154" i="112" s="1"/>
  <c r="A155" i="112" s="1"/>
  <c r="A156" i="112" s="1"/>
  <c r="A124" i="112"/>
  <c r="A125" i="112" s="1"/>
  <c r="A126" i="112" s="1"/>
  <c r="A127" i="112" s="1"/>
  <c r="A128" i="112" s="1"/>
  <c r="A129" i="112" s="1"/>
  <c r="A130" i="112" s="1"/>
  <c r="A119" i="112"/>
  <c r="A120" i="112" s="1"/>
  <c r="A121" i="112" s="1"/>
  <c r="A122" i="112" s="1"/>
  <c r="A108" i="112"/>
  <c r="A109" i="112" s="1"/>
  <c r="A110" i="112" s="1"/>
  <c r="A111" i="112" s="1"/>
  <c r="A112" i="112" s="1"/>
  <c r="A113" i="112" s="1"/>
  <c r="A114" i="112" s="1"/>
  <c r="A115" i="112" s="1"/>
  <c r="A116" i="112" s="1"/>
  <c r="A117" i="112" s="1"/>
  <c r="A105" i="112"/>
  <c r="A106" i="112" s="1"/>
  <c r="A100" i="112"/>
  <c r="A101" i="112" s="1"/>
  <c r="A102" i="112" s="1"/>
  <c r="A213" i="112" l="1"/>
  <c r="A214" i="112" s="1"/>
  <c r="A215" i="112" s="1"/>
  <c r="A216" i="112" s="1"/>
  <c r="A217" i="112" s="1"/>
  <c r="A218" i="112" s="1"/>
  <c r="A219" i="112" s="1"/>
  <c r="A220" i="112" s="1"/>
  <c r="A221" i="112" s="1"/>
  <c r="A222" i="112" s="1"/>
  <c r="A223" i="112" s="1"/>
  <c r="A224" i="112" s="1"/>
  <c r="A225" i="112" s="1"/>
  <c r="A226" i="112" s="1"/>
  <c r="A227" i="112" s="1"/>
  <c r="A228" i="112" s="1"/>
  <c r="A229" i="112" s="1"/>
  <c r="A230" i="112" s="1"/>
  <c r="A231" i="112" s="1"/>
  <c r="A232" i="112" s="1"/>
  <c r="A233" i="112" s="1"/>
  <c r="A234" i="112" s="1"/>
  <c r="A235" i="112" s="1"/>
  <c r="A236" i="112" s="1"/>
  <c r="A237" i="112" s="1"/>
  <c r="A238" i="112" s="1"/>
  <c r="A239" i="112" s="1"/>
  <c r="A240" i="112" s="1"/>
  <c r="A241" i="112" s="1"/>
  <c r="A242" i="112" s="1"/>
  <c r="A243" i="112" s="1"/>
  <c r="A244" i="112" s="1"/>
  <c r="A245" i="112" s="1"/>
  <c r="A246" i="112" s="1"/>
  <c r="A247" i="112" s="1"/>
  <c r="A248" i="112" s="1"/>
  <c r="A249" i="112" s="1"/>
  <c r="A250" i="112" s="1"/>
  <c r="A251" i="112" s="1"/>
  <c r="A252" i="112" s="1"/>
  <c r="A253" i="112" s="1"/>
  <c r="A254" i="112" s="1"/>
  <c r="A255" i="112" s="1"/>
  <c r="A256" i="112" s="1"/>
  <c r="A257" i="112" s="1"/>
  <c r="A258" i="112" s="1"/>
  <c r="A259" i="112" s="1"/>
  <c r="A260" i="112" s="1"/>
  <c r="A261" i="112" s="1"/>
  <c r="A262" i="112" s="1"/>
  <c r="A263" i="112" s="1"/>
  <c r="A264" i="112" s="1"/>
  <c r="A265" i="112" s="1"/>
  <c r="A266" i="112" s="1"/>
  <c r="A267" i="112" s="1"/>
  <c r="A268" i="112" s="1"/>
  <c r="A269" i="112" s="1"/>
  <c r="A270" i="112" s="1"/>
  <c r="A271" i="112" s="1"/>
  <c r="A272" i="112" s="1"/>
  <c r="A273" i="112" s="1"/>
  <c r="A274" i="112" s="1"/>
  <c r="A275" i="112" s="1"/>
  <c r="A276" i="112" s="1"/>
  <c r="A277" i="112" s="1"/>
  <c r="A278" i="112" s="1"/>
  <c r="A279" i="112" s="1"/>
  <c r="A280" i="112" s="1"/>
  <c r="A281" i="112" s="1"/>
  <c r="A282" i="112" s="1"/>
  <c r="A283" i="112" s="1"/>
  <c r="A284" i="112" s="1"/>
  <c r="A285" i="112" s="1"/>
  <c r="A286" i="112" s="1"/>
  <c r="A287" i="112" s="1"/>
  <c r="A288" i="112" s="1"/>
  <c r="A289" i="112" s="1"/>
  <c r="A290" i="112" s="1"/>
  <c r="A291" i="112" s="1"/>
  <c r="A292" i="112" s="1"/>
  <c r="A293" i="112" s="1"/>
  <c r="A294" i="112" s="1"/>
  <c r="A295" i="112" s="1"/>
  <c r="A296" i="112" s="1"/>
  <c r="A297" i="112" s="1"/>
  <c r="A298" i="112" s="1"/>
  <c r="A299" i="112" s="1"/>
  <c r="A300" i="112" s="1"/>
  <c r="A301" i="112" s="1"/>
  <c r="A302" i="112" s="1"/>
  <c r="A303" i="112" s="1"/>
  <c r="A304" i="112" s="1"/>
  <c r="A305" i="112" s="1"/>
  <c r="A306" i="112" s="1"/>
  <c r="A307" i="112" s="1"/>
  <c r="A308" i="112" s="1"/>
  <c r="A309" i="112" s="1"/>
  <c r="A310" i="112" s="1"/>
  <c r="A311" i="112" s="1"/>
  <c r="A312" i="112" s="1"/>
  <c r="A313" i="112" s="1"/>
  <c r="A314" i="112" s="1"/>
  <c r="B77" i="144"/>
  <c r="B79" i="144" s="1"/>
  <c r="C35" i="144"/>
  <c r="C36" i="144" s="1"/>
  <c r="C37" i="144" s="1"/>
  <c r="C38" i="144" s="1"/>
  <c r="C39" i="144" s="1"/>
  <c r="C40" i="144" s="1"/>
  <c r="C42" i="144" s="1"/>
  <c r="A35" i="144"/>
  <c r="A36" i="144" s="1"/>
  <c r="A37" i="144" s="1"/>
  <c r="A38" i="144" s="1"/>
  <c r="A39" i="144" s="1"/>
  <c r="A40" i="144" s="1"/>
  <c r="A41" i="144" s="1"/>
  <c r="A42" i="144" s="1"/>
  <c r="A43" i="144" s="1"/>
  <c r="A44" i="144" s="1"/>
  <c r="A45" i="144" s="1"/>
  <c r="A46" i="144" s="1"/>
  <c r="A47" i="144" s="1"/>
  <c r="A48" i="144" s="1"/>
  <c r="A49" i="144" s="1"/>
  <c r="A50" i="144" s="1"/>
  <c r="A51" i="144" s="1"/>
  <c r="A52" i="144" s="1"/>
  <c r="A53" i="144" s="1"/>
  <c r="A54" i="144" s="1"/>
  <c r="A55" i="144" s="1"/>
  <c r="A56" i="144" s="1"/>
  <c r="A57" i="144" s="1"/>
  <c r="A58" i="144" s="1"/>
  <c r="A59" i="144" s="1"/>
  <c r="A60" i="144" s="1"/>
  <c r="A61" i="144" s="1"/>
  <c r="A62" i="144" s="1"/>
  <c r="A63" i="144" s="1"/>
  <c r="A64" i="144" s="1"/>
  <c r="A65" i="144" s="1"/>
  <c r="A66" i="144" s="1"/>
  <c r="A67" i="144" s="1"/>
  <c r="A68" i="144" s="1"/>
  <c r="A69" i="144" s="1"/>
  <c r="A70" i="144" s="1"/>
  <c r="A71" i="144" s="1"/>
  <c r="A72" i="144" s="1"/>
  <c r="C50" i="112"/>
  <c r="C51" i="112" s="1"/>
  <c r="D44" i="112"/>
  <c r="D45" i="112" s="1"/>
  <c r="D46" i="112" s="1"/>
  <c r="E39" i="112"/>
  <c r="E40" i="112" s="1"/>
  <c r="E41" i="112" s="1"/>
  <c r="E42" i="112" s="1"/>
  <c r="D39" i="112"/>
  <c r="D40" i="112" s="1"/>
  <c r="D41" i="112" s="1"/>
  <c r="D42" i="112" s="1"/>
  <c r="E35" i="112"/>
  <c r="E36" i="112" s="1"/>
  <c r="E37" i="112" s="1"/>
  <c r="D35" i="112"/>
  <c r="D36" i="112" s="1"/>
  <c r="D37" i="112" s="1"/>
  <c r="E32" i="112"/>
  <c r="E33" i="112" s="1"/>
  <c r="D32" i="112"/>
  <c r="D33" i="112" s="1"/>
  <c r="E29" i="112"/>
  <c r="E30" i="112" s="1"/>
  <c r="D29" i="112"/>
  <c r="D30" i="112" s="1"/>
  <c r="C76" i="144" l="1"/>
  <c r="C77" i="144" s="1"/>
  <c r="C78" i="144" s="1"/>
  <c r="C79" i="144" s="1"/>
  <c r="C43" i="144"/>
  <c r="C44" i="144" s="1"/>
  <c r="C45" i="144" s="1"/>
  <c r="A73" i="144"/>
  <c r="A75" i="144" s="1"/>
  <c r="A77" i="144" s="1"/>
  <c r="A79" i="144" s="1"/>
  <c r="A74" i="144"/>
  <c r="A76" i="144" s="1"/>
  <c r="A78" i="144" s="1"/>
  <c r="D24" i="112"/>
  <c r="D25" i="112" s="1"/>
  <c r="D26" i="112" s="1"/>
  <c r="D22" i="112"/>
  <c r="C24" i="112"/>
  <c r="C25" i="112" s="1"/>
  <c r="C26" i="112" s="1"/>
  <c r="C28" i="112" s="1"/>
  <c r="C29" i="112" s="1"/>
  <c r="C22" i="112"/>
  <c r="C19" i="112"/>
  <c r="C17" i="112"/>
  <c r="B39" i="140"/>
  <c r="B40" i="140" s="1"/>
  <c r="B41" i="140" s="1"/>
  <c r="B42" i="140" s="1"/>
  <c r="B43" i="140" s="1"/>
  <c r="B44" i="140" s="1"/>
  <c r="B45" i="140" s="1"/>
  <c r="B35" i="140"/>
  <c r="B36" i="140" s="1"/>
  <c r="B37" i="140" s="1"/>
  <c r="B28" i="140"/>
  <c r="B29" i="140" s="1"/>
  <c r="B30" i="140" s="1"/>
  <c r="B31" i="140" s="1"/>
  <c r="B32" i="140" s="1"/>
  <c r="B33" i="140" s="1"/>
  <c r="B23" i="140"/>
  <c r="B24" i="140" s="1"/>
  <c r="B25" i="140" s="1"/>
  <c r="B26" i="140" s="1"/>
  <c r="C6" i="140"/>
  <c r="C7" i="140" s="1"/>
  <c r="C8" i="140" s="1"/>
  <c r="C9" i="140" s="1"/>
  <c r="C10" i="140" s="1"/>
  <c r="C11" i="140" s="1"/>
  <c r="C12" i="140" s="1"/>
  <c r="C13" i="140" s="1"/>
  <c r="C14" i="140" s="1"/>
  <c r="C15" i="140" s="1"/>
  <c r="C16" i="140" s="1"/>
  <c r="C17" i="140" s="1"/>
  <c r="C18" i="140" s="1"/>
  <c r="C19" i="140" s="1"/>
  <c r="C20" i="140" s="1"/>
  <c r="C21" i="140" s="1"/>
  <c r="C22" i="140" s="1"/>
  <c r="C23" i="140" s="1"/>
  <c r="C24" i="140" s="1"/>
  <c r="C25" i="140" s="1"/>
  <c r="C26" i="140" s="1"/>
  <c r="C27" i="140" s="1"/>
  <c r="C28" i="140" s="1"/>
  <c r="C29" i="140" s="1"/>
  <c r="C30" i="140" s="1"/>
  <c r="C31" i="140" s="1"/>
  <c r="C32" i="140" s="1"/>
  <c r="C33" i="140" s="1"/>
  <c r="C34" i="140" s="1"/>
  <c r="C35" i="140" s="1"/>
  <c r="C36" i="140" s="1"/>
  <c r="C37" i="140" s="1"/>
  <c r="C38" i="140" s="1"/>
  <c r="C39" i="140" s="1"/>
  <c r="C40" i="140" s="1"/>
  <c r="C41" i="140" s="1"/>
  <c r="C42" i="140" s="1"/>
  <c r="C43" i="140" s="1"/>
  <c r="C44" i="140" s="1"/>
  <c r="C45" i="140" s="1"/>
  <c r="B6" i="140"/>
  <c r="B7" i="140" s="1"/>
  <c r="B8" i="140" s="1"/>
  <c r="B9" i="140" s="1"/>
  <c r="B10" i="140" s="1"/>
  <c r="B11" i="140" s="1"/>
  <c r="B12" i="140" s="1"/>
  <c r="B13" i="140" s="1"/>
  <c r="B14" i="140" s="1"/>
  <c r="B15" i="140" s="1"/>
  <c r="B16" i="140" s="1"/>
  <c r="B17" i="140" s="1"/>
  <c r="B18" i="140" s="1"/>
  <c r="B19" i="140" s="1"/>
  <c r="B20" i="140" s="1"/>
  <c r="B21" i="140" s="1"/>
  <c r="A5" i="140"/>
  <c r="A6" i="140" s="1"/>
  <c r="A7" i="140" s="1"/>
  <c r="A8" i="140" s="1"/>
  <c r="A9" i="140" s="1"/>
  <c r="A10" i="140" s="1"/>
  <c r="A11" i="140" s="1"/>
  <c r="A12" i="140" s="1"/>
  <c r="A13" i="140" s="1"/>
  <c r="A14" i="140" s="1"/>
  <c r="A15" i="140" s="1"/>
  <c r="A16" i="140" s="1"/>
  <c r="A17" i="140" s="1"/>
  <c r="A18" i="140" s="1"/>
  <c r="A19" i="140" s="1"/>
  <c r="A20" i="140" s="1"/>
  <c r="A21" i="140" s="1"/>
  <c r="A22" i="140" s="1"/>
  <c r="A23" i="140" s="1"/>
  <c r="A24" i="140" s="1"/>
  <c r="A25" i="140" s="1"/>
  <c r="A26" i="140" s="1"/>
  <c r="A27" i="140" s="1"/>
  <c r="A28" i="140" s="1"/>
  <c r="A29" i="140" s="1"/>
  <c r="A30" i="140" s="1"/>
  <c r="A31" i="140" s="1"/>
  <c r="A32" i="140" s="1"/>
  <c r="A33" i="140" s="1"/>
  <c r="A34" i="140" s="1"/>
  <c r="A35" i="140" s="1"/>
  <c r="A36" i="140" s="1"/>
  <c r="A37" i="140" s="1"/>
  <c r="A38" i="140" s="1"/>
  <c r="A39" i="140" s="1"/>
  <c r="A40" i="140" s="1"/>
  <c r="A41" i="140" s="1"/>
  <c r="A42" i="140" s="1"/>
  <c r="A43" i="140" s="1"/>
  <c r="A44" i="140" s="1"/>
  <c r="A45" i="140" s="1"/>
  <c r="B87" i="139"/>
  <c r="B88" i="139" s="1"/>
  <c r="B89" i="139" s="1"/>
  <c r="B90" i="139" s="1"/>
  <c r="B91" i="139" s="1"/>
  <c r="B92" i="139" s="1"/>
  <c r="B93" i="139" s="1"/>
  <c r="B94" i="139" s="1"/>
  <c r="B95" i="139" s="1"/>
  <c r="B96" i="139" s="1"/>
  <c r="B97" i="139" s="1"/>
  <c r="B98" i="139" s="1"/>
  <c r="B99" i="139" s="1"/>
  <c r="B62" i="139"/>
  <c r="B63" i="139" s="1"/>
  <c r="B64" i="139" s="1"/>
  <c r="B65" i="139" s="1"/>
  <c r="B66" i="139" s="1"/>
  <c r="B67" i="139" s="1"/>
  <c r="B68" i="139" s="1"/>
  <c r="B69" i="139" s="1"/>
  <c r="B70" i="139" s="1"/>
  <c r="B71" i="139" s="1"/>
  <c r="B72" i="139" s="1"/>
  <c r="B73" i="139" s="1"/>
  <c r="B74" i="139" s="1"/>
  <c r="B75" i="139" s="1"/>
  <c r="B76" i="139" s="1"/>
  <c r="B77" i="139" s="1"/>
  <c r="B78" i="139" s="1"/>
  <c r="B79" i="139" s="1"/>
  <c r="B80" i="139" s="1"/>
  <c r="B81" i="139" s="1"/>
  <c r="B82" i="139" s="1"/>
  <c r="B83" i="139" s="1"/>
  <c r="B84" i="139" s="1"/>
  <c r="B85" i="139" s="1"/>
  <c r="B46" i="139"/>
  <c r="B47" i="139" s="1"/>
  <c r="B48" i="139" s="1"/>
  <c r="B49" i="139" s="1"/>
  <c r="B50" i="139" s="1"/>
  <c r="B51" i="139" s="1"/>
  <c r="B52" i="139" s="1"/>
  <c r="B54" i="139" s="1"/>
  <c r="B55" i="139" s="1"/>
  <c r="B56" i="139" s="1"/>
  <c r="B57" i="139" s="1"/>
  <c r="B58" i="139" s="1"/>
  <c r="B59" i="139" s="1"/>
  <c r="B60" i="139" s="1"/>
  <c r="B36" i="139"/>
  <c r="B37" i="139" s="1"/>
  <c r="B26" i="139"/>
  <c r="B27" i="139" s="1"/>
  <c r="B28" i="139" s="1"/>
  <c r="B29" i="139" s="1"/>
  <c r="B30" i="139" s="1"/>
  <c r="B31" i="139" s="1"/>
  <c r="B32" i="139" s="1"/>
  <c r="B33" i="139" s="1"/>
  <c r="B34" i="139" s="1"/>
  <c r="C6" i="139"/>
  <c r="C7" i="139" s="1"/>
  <c r="B6" i="139"/>
  <c r="B7" i="139" s="1"/>
  <c r="A5" i="139"/>
  <c r="A6" i="139" s="1"/>
  <c r="A7" i="139" s="1"/>
  <c r="B38" i="139" l="1"/>
  <c r="B39" i="139" s="1"/>
  <c r="B40" i="139" s="1"/>
  <c r="B41" i="139" s="1"/>
  <c r="B42" i="139" s="1"/>
  <c r="B43" i="139" s="1"/>
  <c r="B44" i="139" s="1"/>
  <c r="A8" i="139"/>
  <c r="A9" i="139" s="1"/>
  <c r="A10" i="139" s="1"/>
  <c r="A11" i="139" s="1"/>
  <c r="A12" i="139" s="1"/>
  <c r="A13" i="139" s="1"/>
  <c r="A14" i="139" s="1"/>
  <c r="B8" i="139"/>
  <c r="B9" i="139" s="1"/>
  <c r="B10" i="139" s="1"/>
  <c r="B11" i="139" s="1"/>
  <c r="B12" i="139" s="1"/>
  <c r="B13" i="139" s="1"/>
  <c r="B14" i="139" s="1"/>
  <c r="B15" i="139" s="1"/>
  <c r="C8" i="139"/>
  <c r="C9" i="139" s="1"/>
  <c r="C10" i="139" s="1"/>
  <c r="C11" i="139" s="1"/>
  <c r="C12" i="139" s="1"/>
  <c r="C13" i="139" s="1"/>
  <c r="C14" i="139" s="1"/>
  <c r="C15" i="139" s="1"/>
  <c r="A6" i="112"/>
  <c r="C16" i="139" l="1"/>
  <c r="C17" i="139" s="1"/>
  <c r="C18" i="139" s="1"/>
  <c r="C19" i="139" s="1"/>
  <c r="C20" i="139" s="1"/>
  <c r="C22" i="139" s="1"/>
  <c r="C23" i="139" s="1"/>
  <c r="C24" i="139" s="1"/>
  <c r="C25" i="139" s="1"/>
  <c r="C26" i="139" s="1"/>
  <c r="C27" i="139" s="1"/>
  <c r="C28" i="139" s="1"/>
  <c r="C29" i="139" s="1"/>
  <c r="C30" i="139" s="1"/>
  <c r="C31" i="139" s="1"/>
  <c r="C32" i="139" s="1"/>
  <c r="C33" i="139" s="1"/>
  <c r="C34" i="139" s="1"/>
  <c r="C35" i="139" s="1"/>
  <c r="C36" i="139" s="1"/>
  <c r="C37" i="139" s="1"/>
  <c r="C38" i="139" s="1"/>
  <c r="C39" i="139" s="1"/>
  <c r="C40" i="139" s="1"/>
  <c r="C41" i="139" s="1"/>
  <c r="C42" i="139" s="1"/>
  <c r="C43" i="139" s="1"/>
  <c r="C44" i="139" s="1"/>
  <c r="C45" i="139" s="1"/>
  <c r="C46" i="139" s="1"/>
  <c r="C47" i="139" s="1"/>
  <c r="C48" i="139" s="1"/>
  <c r="C49" i="139" s="1"/>
  <c r="C50" i="139" s="1"/>
  <c r="C51" i="139" s="1"/>
  <c r="C52" i="139" s="1"/>
  <c r="C54" i="139" s="1"/>
  <c r="C55" i="139" s="1"/>
  <c r="C56" i="139" s="1"/>
  <c r="C57" i="139" s="1"/>
  <c r="C58" i="139" s="1"/>
  <c r="C59" i="139" s="1"/>
  <c r="C60" i="139" s="1"/>
  <c r="C62" i="139" s="1"/>
  <c r="C63" i="139" s="1"/>
  <c r="C64" i="139" s="1"/>
  <c r="C65" i="139" s="1"/>
  <c r="C66" i="139" s="1"/>
  <c r="C67" i="139" s="1"/>
  <c r="C68" i="139" s="1"/>
  <c r="C69" i="139" s="1"/>
  <c r="C70" i="139" s="1"/>
  <c r="C71" i="139" s="1"/>
  <c r="C72" i="139" s="1"/>
  <c r="C73" i="139" s="1"/>
  <c r="C74" i="139" s="1"/>
  <c r="C75" i="139" s="1"/>
  <c r="C76" i="139" s="1"/>
  <c r="C77" i="139" s="1"/>
  <c r="C78" i="139" s="1"/>
  <c r="C79" i="139" s="1"/>
  <c r="C80" i="139" s="1"/>
  <c r="C81" i="139" s="1"/>
  <c r="C82" i="139" s="1"/>
  <c r="C83" i="139" s="1"/>
  <c r="C84" i="139" s="1"/>
  <c r="C85" i="139" s="1"/>
  <c r="C87" i="139" s="1"/>
  <c r="C88" i="139" s="1"/>
  <c r="C89" i="139" s="1"/>
  <c r="C90" i="139" s="1"/>
  <c r="C91" i="139" s="1"/>
  <c r="C92" i="139" s="1"/>
  <c r="C93" i="139" s="1"/>
  <c r="C94" i="139" s="1"/>
  <c r="C95" i="139" s="1"/>
  <c r="C96" i="139" s="1"/>
  <c r="C97" i="139" s="1"/>
  <c r="C98" i="139" s="1"/>
  <c r="C99" i="139" s="1"/>
  <c r="B16" i="139"/>
  <c r="B17" i="139" s="1"/>
  <c r="B18" i="139" s="1"/>
  <c r="B19" i="139" s="1"/>
  <c r="B20" i="139" s="1"/>
  <c r="B22" i="139" s="1"/>
  <c r="B23" i="139" s="1"/>
  <c r="B24" i="139" s="1"/>
  <c r="A15" i="139"/>
  <c r="A16" i="139" s="1"/>
  <c r="A17" i="139" s="1"/>
  <c r="A18" i="139" s="1"/>
  <c r="A19" i="139" s="1"/>
  <c r="A20" i="139" s="1"/>
  <c r="A21" i="139" s="1"/>
  <c r="A22" i="139" s="1"/>
  <c r="A23" i="139" s="1"/>
  <c r="A24" i="139" s="1"/>
  <c r="A25" i="139" s="1"/>
  <c r="A26" i="139" s="1"/>
  <c r="A27" i="139" s="1"/>
  <c r="A28" i="139" l="1"/>
  <c r="A29" i="139" s="1"/>
  <c r="A30" i="139" s="1"/>
  <c r="A31" i="139" s="1"/>
  <c r="A32" i="139" s="1"/>
  <c r="A33" i="139" s="1"/>
  <c r="A34" i="139" s="1"/>
  <c r="A35" i="139" s="1"/>
  <c r="A36" i="139" s="1"/>
  <c r="A37" i="139" s="1"/>
  <c r="A38" i="139" s="1"/>
  <c r="A39" i="139" s="1"/>
  <c r="A40" i="139" s="1"/>
  <c r="A41" i="139" s="1"/>
  <c r="A42" i="139" s="1"/>
  <c r="A43" i="139" s="1"/>
  <c r="A44" i="139" s="1"/>
  <c r="A45" i="139" s="1"/>
  <c r="A46" i="139" s="1"/>
  <c r="A47" i="139" s="1"/>
  <c r="A48" i="139" s="1"/>
  <c r="A49" i="139" s="1"/>
  <c r="A50" i="139" s="1"/>
  <c r="A51" i="139" s="1"/>
  <c r="A52" i="139" s="1"/>
  <c r="A54" i="139" s="1"/>
  <c r="A55" i="139" s="1"/>
  <c r="A56" i="139" s="1"/>
  <c r="A57" i="139" s="1"/>
  <c r="A58" i="139" s="1"/>
  <c r="A59" i="139" s="1"/>
  <c r="A60" i="139" s="1"/>
  <c r="A61" i="139" s="1"/>
  <c r="A62" i="139" s="1"/>
  <c r="A63" i="139" s="1"/>
  <c r="A64" i="139" s="1"/>
  <c r="A65" i="139" s="1"/>
  <c r="A66" i="139" s="1"/>
  <c r="A67" i="139" s="1"/>
  <c r="A68" i="139" s="1"/>
  <c r="A69" i="139" s="1"/>
  <c r="A70" i="139" s="1"/>
  <c r="A71" i="139" s="1"/>
  <c r="A72" i="139" s="1"/>
  <c r="A73" i="139" s="1"/>
  <c r="A74" i="139" s="1"/>
  <c r="A75" i="139" s="1"/>
  <c r="A76" i="139" s="1"/>
  <c r="A77" i="139" s="1"/>
  <c r="A78" i="139" s="1"/>
  <c r="A79" i="139" s="1"/>
  <c r="A80" i="139" s="1"/>
  <c r="C97" i="112"/>
  <c r="C75" i="112"/>
  <c r="C76" i="112" s="1"/>
  <c r="C77" i="112" s="1"/>
  <c r="C78" i="112" s="1"/>
  <c r="C80" i="112" s="1"/>
  <c r="C81" i="112" s="1"/>
  <c r="C82" i="112" s="1"/>
  <c r="C83" i="112" s="1"/>
  <c r="C84" i="112" s="1"/>
  <c r="C85" i="112" s="1"/>
  <c r="C86" i="112" s="1"/>
  <c r="C87" i="112" s="1"/>
  <c r="C88" i="112" s="1"/>
  <c r="C89" i="112" s="1"/>
  <c r="C90" i="112" s="1"/>
  <c r="C91" i="112" s="1"/>
  <c r="C92" i="112" s="1"/>
  <c r="C93" i="112" s="1"/>
  <c r="C94" i="112" s="1"/>
  <c r="C95" i="112" s="1"/>
  <c r="C54" i="112"/>
  <c r="C55" i="112" s="1"/>
  <c r="C57" i="112" s="1"/>
  <c r="C58" i="112" s="1"/>
  <c r="C59" i="112" s="1"/>
  <c r="C60" i="112" s="1"/>
  <c r="C61" i="112" s="1"/>
  <c r="C62" i="112" s="1"/>
  <c r="C63" i="112" s="1"/>
  <c r="C64" i="112" s="1"/>
  <c r="C65" i="112" s="1"/>
  <c r="C67" i="112" s="1"/>
  <c r="C68" i="112" s="1"/>
  <c r="C69" i="112" s="1"/>
  <c r="C70" i="112" s="1"/>
  <c r="C71" i="112" s="1"/>
  <c r="C72" i="112" s="1"/>
  <c r="C39" i="112"/>
  <c r="C40" i="112" s="1"/>
  <c r="C41" i="112" s="1"/>
  <c r="C42" i="112" s="1"/>
  <c r="C44" i="112" s="1"/>
  <c r="C45" i="112" s="1"/>
  <c r="C46" i="112" s="1"/>
  <c r="C35" i="112"/>
  <c r="C36" i="112" s="1"/>
  <c r="C37" i="112" s="1"/>
  <c r="C30" i="112"/>
  <c r="C31" i="112" s="1"/>
  <c r="C32" i="112" s="1"/>
  <c r="C33" i="112" s="1"/>
  <c r="B24" i="112"/>
  <c r="B25" i="112" s="1"/>
  <c r="B26" i="112" s="1"/>
  <c r="B27" i="112" s="1"/>
  <c r="B28" i="112" s="1"/>
  <c r="B29" i="112" s="1"/>
  <c r="B30" i="112" s="1"/>
  <c r="B31" i="112" s="1"/>
  <c r="B32" i="112" s="1"/>
  <c r="B33" i="112" s="1"/>
  <c r="D7" i="112"/>
  <c r="D8" i="112" s="1"/>
  <c r="D10" i="112" s="1"/>
  <c r="D11" i="112" s="1"/>
  <c r="D12" i="112" s="1"/>
  <c r="D13" i="112" s="1"/>
  <c r="D14" i="112" s="1"/>
  <c r="D15" i="112" s="1"/>
  <c r="C8" i="112"/>
  <c r="C10" i="112" s="1"/>
  <c r="C11" i="112" s="1"/>
  <c r="C12" i="112" s="1"/>
  <c r="C13" i="112" s="1"/>
  <c r="C14" i="112" s="1"/>
  <c r="C15" i="112" s="1"/>
  <c r="B7" i="112"/>
  <c r="B8" i="112" s="1"/>
  <c r="B9" i="112" s="1"/>
  <c r="B10" i="112" s="1"/>
  <c r="B11" i="112" s="1"/>
  <c r="B12" i="112" s="1"/>
  <c r="B13" i="112" s="1"/>
  <c r="B14" i="112" s="1"/>
  <c r="B15" i="112" s="1"/>
  <c r="B17" i="112" s="1"/>
  <c r="B19" i="112" s="1"/>
  <c r="B21" i="112" s="1"/>
  <c r="B22" i="112" s="1"/>
  <c r="A81" i="139" l="1"/>
  <c r="A82" i="139" s="1"/>
  <c r="A83" i="139" s="1"/>
  <c r="A84" i="139" s="1"/>
  <c r="A85" i="139" s="1"/>
  <c r="A86" i="139" s="1"/>
  <c r="A87" i="139" s="1"/>
  <c r="A88" i="139" s="1"/>
  <c r="A89" i="139" s="1"/>
  <c r="A90" i="139" s="1"/>
  <c r="A91" i="139" s="1"/>
  <c r="A92" i="139" s="1"/>
  <c r="A93" i="139" s="1"/>
  <c r="A94" i="139" s="1"/>
  <c r="A95" i="139" s="1"/>
  <c r="A96" i="139" s="1"/>
  <c r="A97" i="139" s="1"/>
  <c r="A98" i="139" s="1"/>
  <c r="A99" i="139" s="1"/>
  <c r="B34" i="112"/>
  <c r="B35" i="112" s="1"/>
  <c r="B36" i="112" s="1"/>
  <c r="B37" i="112" s="1"/>
  <c r="B38" i="112" s="1"/>
  <c r="B39" i="112" s="1"/>
  <c r="B40" i="112" s="1"/>
  <c r="B41" i="112" s="1"/>
  <c r="B42" i="112" s="1"/>
  <c r="B43" i="112" s="1"/>
  <c r="B44" i="112" s="1"/>
  <c r="B45" i="112" s="1"/>
  <c r="B46" i="112" s="1"/>
  <c r="B47" i="112" s="1"/>
  <c r="B48" i="112" s="1"/>
  <c r="B49" i="112" s="1"/>
  <c r="A5" i="112"/>
  <c r="B50" i="112" l="1"/>
  <c r="B51" i="112" s="1"/>
  <c r="B53" i="112" s="1"/>
  <c r="B54" i="112" s="1"/>
  <c r="B55" i="112" s="1"/>
  <c r="B56" i="112" s="1"/>
  <c r="B57" i="112" s="1"/>
  <c r="B58" i="112" s="1"/>
  <c r="B59" i="112" s="1"/>
  <c r="B60" i="112" s="1"/>
  <c r="B61" i="112" s="1"/>
  <c r="B62" i="112" s="1"/>
  <c r="B63" i="112" s="1"/>
  <c r="B64" i="112" s="1"/>
  <c r="B65" i="112" s="1"/>
  <c r="B66" i="112" s="1"/>
  <c r="B67" i="112" s="1"/>
  <c r="B68" i="112" s="1"/>
  <c r="B69" i="112" s="1"/>
  <c r="B70" i="112" s="1"/>
  <c r="B71" i="112" s="1"/>
  <c r="B72" i="112" s="1"/>
  <c r="B73" i="112" s="1"/>
  <c r="B74" i="112" s="1"/>
  <c r="B75" i="112" s="1"/>
  <c r="B76" i="112" s="1"/>
  <c r="B77" i="112" s="1"/>
  <c r="B78" i="112" s="1"/>
  <c r="B79" i="112" s="1"/>
  <c r="B80" i="112" s="1"/>
  <c r="B81" i="112" s="1"/>
  <c r="B82" i="112" s="1"/>
  <c r="B83" i="112" s="1"/>
  <c r="B84" i="112" s="1"/>
  <c r="B85" i="112" s="1"/>
  <c r="B86" i="112" s="1"/>
  <c r="B87" i="112" s="1"/>
  <c r="B88" i="112" s="1"/>
  <c r="B89" i="112" s="1"/>
  <c r="B90" i="112" s="1"/>
  <c r="B91" i="112" s="1"/>
  <c r="B92" i="112" s="1"/>
  <c r="B93" i="112" s="1"/>
  <c r="B94" i="112" s="1"/>
  <c r="B95" i="112" s="1"/>
  <c r="B96" i="112" s="1"/>
  <c r="B97" i="112" s="1"/>
  <c r="A7" i="112"/>
  <c r="A8" i="112" s="1"/>
  <c r="A9" i="112" s="1"/>
  <c r="A10" i="112" s="1"/>
  <c r="A11" i="112" s="1"/>
  <c r="A12" i="112" s="1"/>
  <c r="A13" i="112" s="1"/>
  <c r="A14" i="112" s="1"/>
  <c r="A15" i="112" s="1"/>
  <c r="A16" i="112" s="1"/>
  <c r="A17" i="112" s="1"/>
  <c r="A18" i="112" l="1"/>
  <c r="A19" i="112" l="1"/>
  <c r="A20" i="112" s="1"/>
  <c r="A21" i="112" s="1"/>
  <c r="A22" i="112" s="1"/>
  <c r="A23" i="112" s="1"/>
  <c r="A24" i="112" s="1"/>
  <c r="A25" i="112" s="1"/>
  <c r="A26" i="112" s="1"/>
  <c r="A27" i="112" s="1"/>
  <c r="A28" i="112" s="1"/>
  <c r="A29" i="112" s="1"/>
  <c r="A30" i="112" s="1"/>
  <c r="A31" i="112" s="1"/>
  <c r="A32" i="112" s="1"/>
  <c r="A33" i="112" s="1"/>
  <c r="A34" i="112" s="1"/>
  <c r="A35" i="112" l="1"/>
  <c r="A36" i="112" s="1"/>
  <c r="A37" i="112" s="1"/>
  <c r="A38" i="112" s="1"/>
  <c r="A39" i="112" s="1"/>
  <c r="A40" i="112" s="1"/>
  <c r="A41" i="112" s="1"/>
  <c r="A42" i="112" s="1"/>
  <c r="A43" i="112" s="1"/>
  <c r="A44" i="112" s="1"/>
  <c r="A45" i="112" s="1"/>
  <c r="A46" i="112" s="1"/>
  <c r="A47" i="112" s="1"/>
  <c r="A48" i="112" s="1"/>
  <c r="A49" i="112" s="1"/>
  <c r="A50" i="112" l="1"/>
  <c r="A51" i="112" s="1"/>
  <c r="A52" i="112" s="1"/>
  <c r="A53" i="112" s="1"/>
  <c r="A54" i="112" s="1"/>
  <c r="A55" i="112" s="1"/>
  <c r="A56" i="112" s="1"/>
  <c r="A57" i="112" s="1"/>
  <c r="A58" i="112" s="1"/>
  <c r="A59" i="112" s="1"/>
  <c r="A60" i="112" s="1"/>
  <c r="A61" i="112" s="1"/>
  <c r="A62" i="112" s="1"/>
  <c r="A63" i="112" s="1"/>
  <c r="A64" i="112" s="1"/>
  <c r="A65" i="112" s="1"/>
  <c r="A66" i="112" s="1"/>
  <c r="A67" i="112" s="1"/>
  <c r="A68" i="112" s="1"/>
  <c r="A69" i="112" s="1"/>
  <c r="A70" i="112" s="1"/>
  <c r="A71" i="112" s="1"/>
  <c r="A72" i="112" s="1"/>
  <c r="A73" i="112" s="1"/>
  <c r="A74" i="112" s="1"/>
  <c r="A75" i="112" s="1"/>
  <c r="A76" i="112" s="1"/>
  <c r="A77" i="112" s="1"/>
  <c r="A78" i="112" l="1"/>
  <c r="A79" i="112" s="1"/>
  <c r="A80" i="112" s="1"/>
  <c r="A81" i="112" s="1"/>
  <c r="A82" i="112" s="1"/>
  <c r="A83" i="112" s="1"/>
  <c r="A84" i="112" s="1"/>
  <c r="A85" i="112" s="1"/>
  <c r="A86" i="112" s="1"/>
  <c r="A87" i="112" s="1"/>
  <c r="A88" i="112" s="1"/>
  <c r="A89" i="112" s="1"/>
  <c r="A90" i="112" s="1"/>
  <c r="A91" i="112" s="1"/>
  <c r="A92" i="112" s="1"/>
  <c r="A93" i="112" s="1"/>
  <c r="A94" i="112" s="1"/>
  <c r="A95" i="112" s="1"/>
  <c r="A96" i="112" s="1"/>
  <c r="A97" i="112" s="1"/>
</calcChain>
</file>

<file path=xl/sharedStrings.xml><?xml version="1.0" encoding="utf-8"?>
<sst xmlns="http://schemas.openxmlformats.org/spreadsheetml/2006/main" count="1336" uniqueCount="1109">
  <si>
    <t>要件</t>
    <phoneticPr fontId="23"/>
  </si>
  <si>
    <t>要求要件</t>
    <phoneticPr fontId="22"/>
  </si>
  <si>
    <t>回答</t>
    <rPh sb="0" eb="2">
      <t>カイトウ</t>
    </rPh>
    <phoneticPr fontId="24"/>
  </si>
  <si>
    <t>備考</t>
    <rPh sb="0" eb="2">
      <t>ビコウ</t>
    </rPh>
    <phoneticPr fontId="24"/>
  </si>
  <si>
    <t>社名：</t>
    <rPh sb="0" eb="2">
      <t>シャメイ</t>
    </rPh>
    <phoneticPr fontId="24"/>
  </si>
  <si>
    <t>社名：</t>
    <rPh sb="0" eb="2">
      <t>シャメイ</t>
    </rPh>
    <phoneticPr fontId="24"/>
  </si>
  <si>
    <t>基本要件</t>
    <rPh sb="0" eb="2">
      <t>キホン</t>
    </rPh>
    <rPh sb="2" eb="4">
      <t>ヨウケン</t>
    </rPh>
    <phoneticPr fontId="24"/>
  </si>
  <si>
    <t>共通マスタ管理システム</t>
  </si>
  <si>
    <t>設計・導入要件</t>
    <phoneticPr fontId="24"/>
  </si>
  <si>
    <t>設計・導入計画書の作成</t>
    <phoneticPr fontId="24"/>
  </si>
  <si>
    <t xml:space="preserve">設計・導入計画の作成については、以下の要件を満たすこと。
</t>
    <phoneticPr fontId="24"/>
  </si>
  <si>
    <t xml:space="preserve">設計については、以下の要件を満たすこと。
</t>
    <phoneticPr fontId="23"/>
  </si>
  <si>
    <t xml:space="preserve">・ユーザインタフェースの設計は、ユーザの意見を速やかに反映できる体制であたること。
</t>
    <phoneticPr fontId="23"/>
  </si>
  <si>
    <t xml:space="preserve">・設計においては、WGの場でシステム運用設計を行い「システム運用フロー」を作成し、成果物として納入すること。
</t>
    <phoneticPr fontId="23"/>
  </si>
  <si>
    <t xml:space="preserve">「システム運用フロー」は、基本業務の処理フローのみならず、例外事象や障害等の異常事象が発生した場合の処理フローまでを含めて、考え得る全てのパターンを洗い出すこと。
</t>
    <phoneticPr fontId="23"/>
  </si>
  <si>
    <t xml:space="preserve">・本仕様書及び提案内容に基づき、作業内容定義、作業スケジュール、実施体制、レビュー実施計画、チェックポイント、開始・終了条件等を記載した設計・導入計画書を作成すること。作成後は当協会と協議し、承認を得た上で成果物として納入すること。
</t>
    <rPh sb="89" eb="91">
      <t>キョウカイ</t>
    </rPh>
    <phoneticPr fontId="24"/>
  </si>
  <si>
    <t xml:space="preserve">・ユーザインターフェイスの設計にあたり、「ユーザインターフェース設計書」を成果物として納入するとともに、システムがインストールされた実機を常設して、自由に操作できる環境を提供すること。また、当協会の要求に応じてデモンストレーションを行うこと。
</t>
    <phoneticPr fontId="24"/>
  </si>
  <si>
    <t xml:space="preserve">必要に応じて、当協会内で使用している現行のシステムの機能や使用帳票等についても調査に協力し、その優劣点を把握するなど、業務運用の最適化を図ること。
</t>
    <rPh sb="8" eb="10">
      <t>キョウカイ</t>
    </rPh>
    <phoneticPr fontId="24"/>
  </si>
  <si>
    <t>設計・導入スケジュール</t>
    <phoneticPr fontId="24"/>
  </si>
  <si>
    <t>導入環境</t>
    <rPh sb="0" eb="2">
      <t>ドウニュウ</t>
    </rPh>
    <rPh sb="2" eb="4">
      <t>カンキョウ</t>
    </rPh>
    <phoneticPr fontId="24"/>
  </si>
  <si>
    <t>テスト要件</t>
    <rPh sb="3" eb="5">
      <t>ヨウケン</t>
    </rPh>
    <phoneticPr fontId="24"/>
  </si>
  <si>
    <t>対象とするテスト範囲</t>
    <rPh sb="0" eb="2">
      <t>タイショウ</t>
    </rPh>
    <rPh sb="8" eb="10">
      <t>ハンイ</t>
    </rPh>
    <phoneticPr fontId="24"/>
  </si>
  <si>
    <t xml:space="preserve">乳幼児健康診査ITシステムの正常稼働を保証するためのテストとして、単体テスト、結合テスト、総合テスト、受入テストを本テスト要件の範囲とする。なお、次期システムを使用した当協会業務が円滑に遂行できることを確認するためのリハーサル及び稼働直前の現行システム（ファイルメーカー）との並行稼働についても対象とする。
</t>
    <rPh sb="0" eb="3">
      <t>ニュウヨウジ</t>
    </rPh>
    <rPh sb="3" eb="5">
      <t>ケンコウ</t>
    </rPh>
    <rPh sb="5" eb="7">
      <t>シンサ</t>
    </rPh>
    <rPh sb="85" eb="87">
      <t>キョウカイ</t>
    </rPh>
    <phoneticPr fontId="24"/>
  </si>
  <si>
    <t>テスト計画の作成</t>
    <phoneticPr fontId="24"/>
  </si>
  <si>
    <t xml:space="preserve">本番運用時に想定される全てのケースを洗い出し、全ケースについて網羅的にテスト実施可能となるようテスト実施計画を策定すること。
</t>
    <phoneticPr fontId="24"/>
  </si>
  <si>
    <t xml:space="preserve">受注者は、評価基準、開始・終了条件、テスト実施体制、テスト方法(使用ツール等含む)、テストデータ、テスト環境、テスト運営方法、テスト観点表について記述したテスト計画書をテスト開始1か月前までに作成し成果物として納品すること。
</t>
    <phoneticPr fontId="23"/>
  </si>
  <si>
    <t xml:space="preserve">テスト計画書は、全体テスト計画書の他、単体テスト、結合テスト、総合テスト、リハーサルについて、それぞれ作成または作成支援をすること。なお、当協会側にて実施する受入テスト計画書の素案も作成支援すること。
</t>
    <rPh sb="70" eb="72">
      <t>キョウカイ</t>
    </rPh>
    <phoneticPr fontId="24"/>
  </si>
  <si>
    <t>テスト方法</t>
    <rPh sb="3" eb="5">
      <t>ホウホウ</t>
    </rPh>
    <phoneticPr fontId="24"/>
  </si>
  <si>
    <t xml:space="preserve">・単体テストはモジュール等の単位で、プログラムが正常に動作することのテストを行うこと。
 また、設定したパラメータが正常に動作することのテストを行うこと。
</t>
    <phoneticPr fontId="23"/>
  </si>
  <si>
    <t xml:space="preserve">結合テストについては、以下の要件を満たすこと。
</t>
    <phoneticPr fontId="23"/>
  </si>
  <si>
    <t xml:space="preserve">総合テストについては、以下の要件を満たすこと。
</t>
    <phoneticPr fontId="24"/>
  </si>
  <si>
    <t xml:space="preserve">・テスト工程で発見された不具合については、総合テスト工程終了時までに対応を完了すること。
</t>
    <phoneticPr fontId="23"/>
  </si>
  <si>
    <t xml:space="preserve">受入テストについては、以下の要件を満たすこと。
</t>
    <phoneticPr fontId="24"/>
  </si>
  <si>
    <t xml:space="preserve">・受入テスト期間中はユーザからの問合せを受けられるよう、受注者は立ち会いをすること。
</t>
    <phoneticPr fontId="23"/>
  </si>
  <si>
    <t xml:space="preserve">単体テストについては、以下の要件を満たすこと。
</t>
    <phoneticPr fontId="24"/>
  </si>
  <si>
    <t xml:space="preserve">・単体テスト工程終了時については、単体テスト結果報告書を作成し、当協会へ報告すること。
</t>
    <rPh sb="33" eb="35">
      <t>キョウカイ</t>
    </rPh>
    <phoneticPr fontId="24"/>
  </si>
  <si>
    <t xml:space="preserve">・結合テストは設定した機能及び他システムのデータ授受が正常に連動して動作すること等のテストを行うこと。
※他システムとは：健康診査予約システム、健康診査システム、健康診査統計システム、共通マスタ管理システムのこと
</t>
    <rPh sb="15" eb="16">
      <t>タ</t>
    </rPh>
    <rPh sb="53" eb="54">
      <t>タ</t>
    </rPh>
    <phoneticPr fontId="23"/>
  </si>
  <si>
    <t xml:space="preserve">・基本設計書、詳細設計書、インタフェース設計書を作成し、当協会と協議の上、承認を得た上で成果物として納入すること。
</t>
  </si>
  <si>
    <t xml:space="preserve">システム導入作業は、当協会の指定場所にて実施すること。当協会側が指定する作業場所内のネットワーク配線、外部ネットワークの設置、端末、プリンター、その他機器、用紙等の消耗品は受注者が準備すること。
</t>
  </si>
  <si>
    <t xml:space="preserve">・結合テスト工程終了時については、結合テスト結果報告書を作成し、当協会へ報告すること。
</t>
  </si>
  <si>
    <t xml:space="preserve">・業務ピークを想定したテストのため、受注者の負担と責任において負荷発生状況を再現して実施すること。なお、負荷発生に備えて、事前にネットワークへのストレステストの設計を行うこと。また、総合テスト工程終了時については、総合テスト結果報告書を作成し、当協会へ報告すること。
</t>
  </si>
  <si>
    <t xml:space="preserve">・受入テストは、総合テスト工程終了後に、当協会が主導となり、業務が円滑に遂行できることを検証するテストである。実施主体は当協会であるが、受注者は作業支援を行うこと。
</t>
  </si>
  <si>
    <t xml:space="preserve">・受入テストの実施にあたっては、総合テストで使用したテスト仕様書、テストデータ、テストシナリオを全て当協会に提示すること。
</t>
  </si>
  <si>
    <t xml:space="preserve">・総合テストでは全てのシステムを本番システム環境にてテストを行うことで、業務が遂行可能であること、適切にセキュリティが確保されていること、業務ピーク時を想定した状況下で性能要件を満たしていること等、システムとしての最終品質確保のためのテストを行うこと。
</t>
    <rPh sb="8" eb="9">
      <t>スベ</t>
    </rPh>
    <phoneticPr fontId="23"/>
  </si>
  <si>
    <t>テストデータ</t>
    <phoneticPr fontId="24"/>
  </si>
  <si>
    <t xml:space="preserve">テストデータは、受注者が作成すること。
</t>
    <phoneticPr fontId="24"/>
  </si>
  <si>
    <t xml:space="preserve">テストで使用するデータについては、各テストの計画書に使用するデータの種類等を記載し、使用したテストデータはテスト結果とともに納入すること。
</t>
    <phoneticPr fontId="23"/>
  </si>
  <si>
    <t>リハーサル</t>
    <phoneticPr fontId="24"/>
  </si>
  <si>
    <t xml:space="preserve">リハーサルの実施に向けて、以下の準備を実施すること。
  ・リハーサル実施シナリオ(案)作成支援
  ・リハーサル目的
  ・到達目標作成支援
  ・リハーサルスケジュール作成支援
  ・リハーサル実施手順作成支援
  ・リハーサル環境設定
  ・リハーサルデータ準備
</t>
    <phoneticPr fontId="23"/>
  </si>
  <si>
    <t xml:space="preserve">リハーサルにて発生した問合せ、課題等は、受注者にて管理し、課題解決の対応を取ること。
</t>
    <phoneticPr fontId="23"/>
  </si>
  <si>
    <t>研修要件</t>
    <phoneticPr fontId="24"/>
  </si>
  <si>
    <t>研修の目的</t>
    <phoneticPr fontId="24"/>
  </si>
  <si>
    <t xml:space="preserve">稼働時のスムーズな業務運用を実現するために、ユーザがシステム操作に習熟し得るよう、受注者は新業務・新システムの操作に関する充分な研修を実施すること。
</t>
    <phoneticPr fontId="23"/>
  </si>
  <si>
    <t xml:space="preserve">システム操作研修だけでなく、現行業務からの変更点について誰がどの操作を行うか、ユーザが習熟し得るよう、研修内容を実務に応じた内容として実施すること。
</t>
    <phoneticPr fontId="23"/>
  </si>
  <si>
    <t>研修実施計画の作成</t>
    <phoneticPr fontId="24"/>
  </si>
  <si>
    <t xml:space="preserve">研修実施計画の作成にあたっては、研修の範囲を想定した上で、講師の手配や環境の準備に加えて、実際の受講者が研修の内容を効果的に体得できるよう、自習期間を含めて十分な期間を確保すること。
</t>
    <phoneticPr fontId="24"/>
  </si>
  <si>
    <t xml:space="preserve">研修の際には、実際の運用に使用できるレベルのマスタを準備すること。
</t>
    <phoneticPr fontId="23"/>
  </si>
  <si>
    <t xml:space="preserve">全職員の7割を目標に研修を実施すること。
</t>
    <phoneticPr fontId="23"/>
  </si>
  <si>
    <t xml:space="preserve">システム管理者向けの研修を実施すること。
</t>
    <phoneticPr fontId="23"/>
  </si>
  <si>
    <t xml:space="preserve">新任の職員が円滑に業務実施ができるよう、新任の職員研修を行うための環境・マニュアル等を整備すること。
</t>
    <phoneticPr fontId="23"/>
  </si>
  <si>
    <t xml:space="preserve">操作研修に先立ち、WGの中核検討メンバーに対する操作研修を先行して実施し、マニュアル及びカリキュラム内容について承認を得ること。
</t>
    <phoneticPr fontId="23"/>
  </si>
  <si>
    <t>研修実施体制</t>
    <phoneticPr fontId="24"/>
  </si>
  <si>
    <t xml:space="preserve">受注者は、研修資料の事前作成、講義の実施、研修後における受講者からの問合せに対応するため、講師もしくは問合せ窓口を確保すること。
</t>
    <phoneticPr fontId="23"/>
  </si>
  <si>
    <t xml:space="preserve">研修実施にあたっては、講師の手配や環境の準備に加えて、受講者の業務に負担のないスケジューリングを行うこと。
</t>
    <phoneticPr fontId="23"/>
  </si>
  <si>
    <t xml:space="preserve">研修は職員が参加しやすいように、十分な回数を行うこと。
</t>
    <phoneticPr fontId="23"/>
  </si>
  <si>
    <t xml:space="preserve">特に現行業務からの業務上の変更点がある場合には、必ずカリキュラムを組むこと。
</t>
    <phoneticPr fontId="23"/>
  </si>
  <si>
    <t xml:space="preserve">研修実施にあたっては、ITに特化した専門用語等を多用せず、分かりやすい表現方法を用いること。
</t>
    <phoneticPr fontId="24"/>
  </si>
  <si>
    <t>研修環境</t>
    <phoneticPr fontId="24"/>
  </si>
  <si>
    <t xml:space="preserve">研修を行う際に必要となるネットワーク環境及び端末を準備すること。
</t>
    <rPh sb="20" eb="21">
      <t>オヨ</t>
    </rPh>
    <rPh sb="22" eb="24">
      <t>タンマツ</t>
    </rPh>
    <phoneticPr fontId="23"/>
  </si>
  <si>
    <t xml:space="preserve">操作研修は、全職種対象に実施すること。
</t>
    <rPh sb="0" eb="2">
      <t>ソウサ</t>
    </rPh>
    <rPh sb="2" eb="4">
      <t>ケンシュウ</t>
    </rPh>
    <rPh sb="9" eb="11">
      <t>タイショウ</t>
    </rPh>
    <rPh sb="12" eb="14">
      <t>ジッシ</t>
    </rPh>
    <phoneticPr fontId="23"/>
  </si>
  <si>
    <t xml:space="preserve">研修にて使用するデータは、実際の現場での操作に適したものを用意すること。また、同じデータを用いての研修が繰り返しできるよう、データのバックアップを取得しておくこと。稼働後もバックアップデータを利用可能な環境を整備すること。
</t>
    <phoneticPr fontId="23"/>
  </si>
  <si>
    <t xml:space="preserve">研修環境は、研修実施以外の時間にもユーザが操作練習をできるよう自習環境を設置すること。
</t>
    <phoneticPr fontId="23"/>
  </si>
  <si>
    <t>研修資料の作成</t>
    <phoneticPr fontId="24"/>
  </si>
  <si>
    <t xml:space="preserve">研修及び自習用の資料については、以下の要件を満たすこと。
</t>
    <phoneticPr fontId="24"/>
  </si>
  <si>
    <t xml:space="preserve">・研修に必要なマニュアル類は、部門システムを含め全て受注者が作成して準備すること。
</t>
    <phoneticPr fontId="23"/>
  </si>
  <si>
    <t xml:space="preserve">・各システムの操作マニュアルを作成すること。
</t>
    <phoneticPr fontId="23"/>
  </si>
  <si>
    <t xml:space="preserve">・マスタ操作マニュアルとマスタ運用マニュアルを作成または作成支援すること。
</t>
    <phoneticPr fontId="23"/>
  </si>
  <si>
    <t xml:space="preserve">・システム運用設計の結果を業務マニュアルとして作成または作成支援すること。
</t>
    <phoneticPr fontId="23"/>
  </si>
  <si>
    <t xml:space="preserve">・システム管理者用のマニュアルとして、システム運用マニュアルを作成すること。
</t>
    <phoneticPr fontId="23"/>
  </si>
  <si>
    <t xml:space="preserve">・障害発生時の対応手順や代替策、障害時の運用に関する障害時対応マニュアルを作成または作成支援すること。
</t>
    <phoneticPr fontId="23"/>
  </si>
  <si>
    <t xml:space="preserve">・導入後の職員採用時に使用するシステム研修用の簡易マニュアルを作成すること。
</t>
    <phoneticPr fontId="23"/>
  </si>
  <si>
    <t xml:space="preserve">・システム稼働後に大きな運用改定があった場合は受注者にてマニュアルの改訂を行うこと。
</t>
    <phoneticPr fontId="23"/>
  </si>
  <si>
    <t xml:space="preserve">・システムの定期バージョンアップに対応して、各マニュアルの更新を実施すること。
</t>
    <phoneticPr fontId="23"/>
  </si>
  <si>
    <t xml:space="preserve">・各システム操作時に、画面上で操作マニュアルや障害時マニュアルが参照できること。
</t>
    <phoneticPr fontId="23"/>
  </si>
  <si>
    <t xml:space="preserve">マスタメンテナンス時に他システムに及ぼす影響範囲、変更が必要なマスタの範囲が明確に識別できる、システム間におけるマスタ相関図を作成すること。
</t>
    <phoneticPr fontId="24"/>
  </si>
  <si>
    <t xml:space="preserve">研修においては、職種や利用者スキルに応じた適切な表現を用いること。また、必要に応じて利用者のスキルに応じた補講を実施すること。
</t>
    <phoneticPr fontId="23"/>
  </si>
  <si>
    <t>研修の実施報告と評価</t>
    <phoneticPr fontId="24"/>
  </si>
  <si>
    <t xml:space="preserve">研修を実施後に、受講者の理解度を調査するため、アンケート調査を実施し、実施記録、評価をまとめて報告すること。
</t>
    <phoneticPr fontId="23"/>
  </si>
  <si>
    <t>ハードウェア基本要件</t>
    <phoneticPr fontId="24"/>
  </si>
  <si>
    <t>共通</t>
    <phoneticPr fontId="24"/>
  </si>
  <si>
    <t xml:space="preserve">本システムが稼働し、ユーザが操作する際のレスポンスに支障なく(概ね3秒以内)運用するために必要なハードウェアを準備すること。
</t>
    <phoneticPr fontId="24"/>
  </si>
  <si>
    <t xml:space="preserve">OSはWindows server2016相当以上であること。
</t>
    <phoneticPr fontId="24"/>
  </si>
  <si>
    <t xml:space="preserve">各システムのデータ保管容量は、システム稼働後7年間のデータが蓄積されても問題ない容量とすること。
</t>
    <phoneticPr fontId="24"/>
  </si>
  <si>
    <t>運用・保守要件</t>
    <phoneticPr fontId="24"/>
  </si>
  <si>
    <t>システム検収と保守の開始</t>
    <phoneticPr fontId="24"/>
  </si>
  <si>
    <t>基本要件及び障害対応</t>
    <phoneticPr fontId="24"/>
  </si>
  <si>
    <t xml:space="preserve">システムは24時間365日連続運転ができる設計とすること。また、特段の事情がない限り、ノンオペレーションで運用が続けられるシステムとすること。
</t>
    <phoneticPr fontId="24"/>
  </si>
  <si>
    <t xml:space="preserve">夜間や休日に障害が発生した場合でも迅速かつ、的確な対応ができるよう、障害箇所の特定が容易に行える仕組みとすること。
</t>
    <phoneticPr fontId="23"/>
  </si>
  <si>
    <t xml:space="preserve">受注者が導入する全てのシステムで、そのサーバの稼動状況を一元的に把握できるよう、各種の監視機能やログ収集機能を備えるとともに、警告や障害に関して自動的に検出する機能、及びパトランプや電子メール等による通知機能等を用意すること。なお、これらの導入にかかる一切の費用は受注者の負担とするため、導入経費の見積に含めること。
</t>
    <phoneticPr fontId="23"/>
  </si>
  <si>
    <t xml:space="preserve">システム稼動後1ケ月間を目途に安定稼働するまでは、SE現場立ち会い及びオンコール体制を確保すること。
</t>
    <phoneticPr fontId="23"/>
  </si>
  <si>
    <t xml:space="preserve">システム稼働後も、可能な限り定期的に機能の修正およびバージョンアップ、データベースのチューニングを行い、いつでも最新の状態にして、陳腐化しないシステムとすること。
</t>
    <phoneticPr fontId="23"/>
  </si>
  <si>
    <t xml:space="preserve">受注者のシステムを利用している他のユーザからの意見をくみ上げ、定期的にシステム機能更新に反映できる仕組みを有していること。
</t>
    <phoneticPr fontId="23"/>
  </si>
  <si>
    <t>保守要件</t>
    <phoneticPr fontId="24"/>
  </si>
  <si>
    <t xml:space="preserve">定期点検の結果の報告と、その結果に伴う不良物品の交換等の措置については、必ず受注者が責任をもって実施すること。
</t>
    <phoneticPr fontId="24"/>
  </si>
  <si>
    <t>運用要件</t>
    <phoneticPr fontId="24"/>
  </si>
  <si>
    <t xml:space="preserve">その他保管等は以下の要件を満たすこと。
</t>
    <phoneticPr fontId="24"/>
  </si>
  <si>
    <t xml:space="preserve">・装填されている記録媒体の着脱や棚卸がしやすい仕組みとすること。
</t>
    <phoneticPr fontId="23"/>
  </si>
  <si>
    <t xml:space="preserve">・記録媒体について、システムのライフサイクルの間は利用できるものを採用すること。
</t>
    <phoneticPr fontId="24"/>
  </si>
  <si>
    <t xml:space="preserve">・データの保存期間については、システムの特性や各種の法令、規程等を遵守の上、適切な期間を設定できる仕組みとすること。
</t>
    <phoneticPr fontId="24"/>
  </si>
  <si>
    <t xml:space="preserve">・災害発生時のバックアップとして、リカバリに必要な全てのデータを、物理的に別な建物に移動可能なこと。
</t>
    <phoneticPr fontId="23"/>
  </si>
  <si>
    <t xml:space="preserve">保守内容は以下の通り想定している。
  ・ソフトウェア維持管理
  ・アプリケーション維持管理(医療法改定やその他法律改定等に伴うアプリケーションの変更、定期的なバージョンアップ)
  ・障害対応
  ・問合せ対応
</t>
    <phoneticPr fontId="23"/>
  </si>
  <si>
    <t xml:space="preserve">障害対応については、以下の要件を満たすこと。
</t>
    <phoneticPr fontId="24"/>
  </si>
  <si>
    <t xml:space="preserve">・システム障害に係る連絡先窓口は一本化すること。
</t>
    <phoneticPr fontId="23"/>
  </si>
  <si>
    <t xml:space="preserve">・調達したシステムとの間で障害の所在が不明な場合であっても、当該システム担当者等と協力して障害原因の切り分けを行うこと。
</t>
    <phoneticPr fontId="23"/>
  </si>
  <si>
    <t xml:space="preserve">・業務への支障を考慮し、時間外については一次報告から3時間以内の現場到着を実現するため、障害復旧や応急対応等について必要な措置を講じること。
</t>
    <phoneticPr fontId="23"/>
  </si>
  <si>
    <t xml:space="preserve">・即時の修理が不可能な場合、予備機の設置等(端末、プリンタ等)により速やかに障害対応や、その他の応急処置を行うこと。
</t>
    <phoneticPr fontId="23"/>
  </si>
  <si>
    <t xml:space="preserve">・システム復旧後、速やかに原因を究明し、再発防止及び対応策を担当部署に文書にて報告すること。
</t>
    <phoneticPr fontId="23"/>
  </si>
  <si>
    <t xml:space="preserve">・発生した障害は障害管理表を使用して管理し、一定期間毎に障害発生状況を担当部署に報告すること。
</t>
    <phoneticPr fontId="23"/>
  </si>
  <si>
    <t xml:space="preserve">問合せ対応については、以下の要件を満たすこと。
</t>
    <phoneticPr fontId="23"/>
  </si>
  <si>
    <t xml:space="preserve">障害等の原因によって、ハードウェア、ソフトウェア、アプリケーションに変更が発生した場合、変更日時、対応者、変更内容、変更要因、影響範囲等の内容を変更管理簿に使用して管理すること。また、一定期間毎に変更の発生状況を担当部署に報告すること。
</t>
    <phoneticPr fontId="24"/>
  </si>
  <si>
    <t xml:space="preserve">障害等の原因によって、アプリケーションをリリースした場合、リリース管理簿を使用してリリース日時、対応者、リリース内容、影響範囲等を管理すること。また、一定期間毎にリリースの発生状況を担当部署に報告すること。
</t>
    <phoneticPr fontId="24"/>
  </si>
  <si>
    <t>レベルアップ対応</t>
    <phoneticPr fontId="24"/>
  </si>
  <si>
    <t xml:space="preserve">保守の範囲内でレベルアップを実施できること。
</t>
    <phoneticPr fontId="27"/>
  </si>
  <si>
    <t xml:space="preserve">レベルアップに係るプログラム、適用作業については運用保守費用の範囲内で提供すること。
</t>
    <phoneticPr fontId="27"/>
  </si>
  <si>
    <t xml:space="preserve">&lt;システム運用管理&gt;
</t>
    <phoneticPr fontId="27"/>
  </si>
  <si>
    <t xml:space="preserve">&lt;業務トラブル対応について&gt;
</t>
    <phoneticPr fontId="27"/>
  </si>
  <si>
    <t xml:space="preserve">業務異常発生時、発生状況を確認し、どの箇所で異常が発生しているかの一次切り分けを行うこと。 
</t>
    <phoneticPr fontId="23"/>
  </si>
  <si>
    <t xml:space="preserve">業務異常の対応については、あらかじめ定められた手順や業務アプリケーション担当者の指示に従い、復旧操作を実施すること。 
</t>
    <phoneticPr fontId="27"/>
  </si>
  <si>
    <t xml:space="preserve">オンラインやバッチ業務の異常(業務ジョブが異常終了等)を検知できること。あらかじめ決められた手順・方法により、異常状態を確認し、事前に決められたルートでの連絡を行うこと。  
</t>
    <phoneticPr fontId="23"/>
  </si>
  <si>
    <t xml:space="preserve">システム異常発生時、発生状況を確認し、どの箇所で異常が発生しているかの一次切り分けを行うこと。また、影響度、影響範囲等から重要障害かどうかを判断し、障害の重要度に応じてエスカレーションルールに基づき連絡できること。  
</t>
    <phoneticPr fontId="23"/>
  </si>
  <si>
    <t xml:space="preserve">トラブル対応として、「トラブル発生時の切り分け、状態確認」及び「トラブル調査資料(ダンプファイル、ログファイル等)の採取」を受付窓口で対応できること。 
</t>
    <phoneticPr fontId="23"/>
  </si>
  <si>
    <t>プロジェクト管理要件</t>
    <phoneticPr fontId="24"/>
  </si>
  <si>
    <t>スケジュール管理</t>
    <phoneticPr fontId="24"/>
  </si>
  <si>
    <t xml:space="preserve">作業計画の作成について、以下を満たすこと。
</t>
    <phoneticPr fontId="24"/>
  </si>
  <si>
    <t xml:space="preserve">・必要とする作業を最小の単位に分解し、作業項目の階層表(WBS)を作成すること。
</t>
    <phoneticPr fontId="24"/>
  </si>
  <si>
    <t xml:space="preserve">・作業工程毎に作業内容、成果物、レビュー方法、チェックポイント、開始/終了条件を明確にすること。
</t>
    <phoneticPr fontId="23"/>
  </si>
  <si>
    <t xml:space="preserve">・作業工程間の順序関係、依存関係を明確にし、必要作業量に基づいたスケジュール表を作成すること。
</t>
    <phoneticPr fontId="23"/>
  </si>
  <si>
    <t xml:space="preserve">作業状況、進捗状況の報告と管理について、以下を満たすこと。
</t>
    <phoneticPr fontId="24"/>
  </si>
  <si>
    <t xml:space="preserve">・進捗報告会で、対象とする作業期間に予定していた全作業について、計画、実績及び計画と実績の差異を報告すること。
</t>
    <phoneticPr fontId="23"/>
  </si>
  <si>
    <t xml:space="preserve">・作業実績を把握し、計画との差異分析、傾向分析により、定量的な管理を行うこと。
</t>
    <phoneticPr fontId="23"/>
  </si>
  <si>
    <t>リスク管理</t>
    <phoneticPr fontId="24"/>
  </si>
  <si>
    <t>品質管理</t>
    <phoneticPr fontId="24"/>
  </si>
  <si>
    <t xml:space="preserve">品質評価計画の立案、検証及び品質改善策の検討と実施を管理する体制を構築すること。また、各種の取り組みがしかるべき手続きに則って実施されていることを確認すること。
</t>
    <phoneticPr fontId="24"/>
  </si>
  <si>
    <t xml:space="preserve">受注者の関連会社や協力会社が参画する体制を構築する場合には、受注者の責任において品質管理を実施すること。
</t>
    <phoneticPr fontId="23"/>
  </si>
  <si>
    <t xml:space="preserve">受注者は、プロジェクト参画メンバ以外のメンバーによる品質レビューを定期的に実施すること。
</t>
    <phoneticPr fontId="24"/>
  </si>
  <si>
    <t>要員管理</t>
    <phoneticPr fontId="24"/>
  </si>
  <si>
    <t xml:space="preserve">体制管理について以下を満たすこと。
</t>
    <phoneticPr fontId="24"/>
  </si>
  <si>
    <t xml:space="preserve">・プロジェクトはチームで構成し、各チームの役割、作業分担、編成時期、状況報告を明確にした組織(要員)管理計画書を作成すること。また、各チームの作業分担と作業量に応じて、適切な要員配置を行うこと。
</t>
    <phoneticPr fontId="23"/>
  </si>
  <si>
    <t xml:space="preserve">・各作業工程において必要なタイミングで、作業推進上の必要十分な組織(要員)の編成を行い、体制を確立させること。
</t>
    <phoneticPr fontId="23"/>
  </si>
  <si>
    <t xml:space="preserve">・組織(要員)管理計画に基づく要員配置を確実に実施すること。
</t>
    <phoneticPr fontId="23"/>
  </si>
  <si>
    <t xml:space="preserve">・導入作業全般を統括する管理責任者を配置すること。
</t>
    <phoneticPr fontId="23"/>
  </si>
  <si>
    <t xml:space="preserve">・管理責任者とは別に、本プロジェクト作業全ての管理統括責任者となるプロジェクトマネージャを配置すること。
</t>
    <phoneticPr fontId="23"/>
  </si>
  <si>
    <t xml:space="preserve">・プロジェクトマネージャは、本プロジェクトに専任とすること。
</t>
    <phoneticPr fontId="23"/>
  </si>
  <si>
    <t xml:space="preserve">・各ワーキングチームの担当者は、導入作業期間中の変更は原則行わないこと。
</t>
    <phoneticPr fontId="23"/>
  </si>
  <si>
    <t xml:space="preserve">・マルチベンダ構成によるチームを編成する場合でも、受注者が総責任者となる組織(要員)管理体制とすること。
</t>
    <phoneticPr fontId="23"/>
  </si>
  <si>
    <t>課題管理</t>
    <phoneticPr fontId="24"/>
  </si>
  <si>
    <t xml:space="preserve">プロジェクトで発生した課題については、その内容、発生日、担当者、検討状況、検討結果、解決日等の必要情報をデータベースにより一元的に管理し、専任のプロジェクト管理者を配置すること。
</t>
    <phoneticPr fontId="23"/>
  </si>
  <si>
    <t xml:space="preserve">定期的に課題対応状況を監視し、解決を促す仕組みを確立すること。
</t>
    <phoneticPr fontId="24"/>
  </si>
  <si>
    <t>コミュニケーション管理</t>
    <phoneticPr fontId="24"/>
  </si>
  <si>
    <t xml:space="preserve">プロジェクト参画者の中で、コミュニケーション計画書を作成し、そのための仕組みを導入すること。コミュニケーション計画書には以下の内容を含むこと。
 ・会議体の定義
 ・議事録の取り回し
 ・文書管理
 ・成果物の共有方法 等
</t>
    <phoneticPr fontId="23"/>
  </si>
  <si>
    <t xml:space="preserve">報告フォームについては、EVM等の手法を取り入れ、現状、計画との差異、今後の予測、対応策が盛り込まれ、状況把握、各種判断を容易に行えること。
</t>
    <phoneticPr fontId="23"/>
  </si>
  <si>
    <t xml:space="preserve">定期的、非定期的に関わらず、プロジェクトで実施すべき全ての会議・報告会について、内容、出席者、開催頻度、提示情報、必要フォームを定義し、受注者が主催すること。
</t>
    <phoneticPr fontId="24"/>
  </si>
  <si>
    <t xml:space="preserve">進捗報告会を週1回開催すること。
</t>
    <phoneticPr fontId="24"/>
  </si>
  <si>
    <t>スコープ管理</t>
    <phoneticPr fontId="24"/>
  </si>
  <si>
    <t xml:space="preserve">本仕様書に記載した事項及び提案書に記載した事項に対して、プロジェクトにおける検討において変更が発生した場合、変更内容を管理すること。
</t>
    <phoneticPr fontId="24"/>
  </si>
  <si>
    <t>本調達にかかる要件</t>
    <phoneticPr fontId="24"/>
  </si>
  <si>
    <t>一般的事項</t>
    <phoneticPr fontId="24"/>
  </si>
  <si>
    <t>導入作業が開始される前に協議する事項</t>
    <phoneticPr fontId="24"/>
  </si>
  <si>
    <t xml:space="preserve">受注者は、迅速な情報共有や、予定、実績管理等の作業進捗状況の確認を目的としたツールやポータルサイト、メーリングリストの環境を、契約日から2週間以内に導入すること。
なお、導入及び維持運用にかかる作業及び費用は受注者の負担とする。
</t>
    <phoneticPr fontId="23"/>
  </si>
  <si>
    <t xml:space="preserve">打合せや議論、検討の場において、受注者は、その席上での内容を即時に記録をまとめ、参加者で共有すべきポイントや重要事項について確認できるような工夫を行うとともに、議事録作成にかかる作業工数や、内容確認にかかる工数を省力化すること。また、議事録の提出は、原則会議開催日から2営業日以内とすること。
</t>
    <phoneticPr fontId="23"/>
  </si>
  <si>
    <t>導入作業そのものに係る事項</t>
    <phoneticPr fontId="24"/>
  </si>
  <si>
    <t>ハードウェア設置作業に係る事項</t>
    <phoneticPr fontId="24"/>
  </si>
  <si>
    <t xml:space="preserve">各種ハードウェアの搬入、設置作業を行う前に、受注者は、設置場所の現状や環境調査を綿密に行い診療に影響を与えない方法を策定すること。
</t>
    <phoneticPr fontId="23"/>
  </si>
  <si>
    <t xml:space="preserve">サーバ設置について、地震による移動転倒防止措置対策を講じること(免震対策は不要)。
</t>
    <phoneticPr fontId="23"/>
  </si>
  <si>
    <t xml:space="preserve">ネットワークラックについても同様に、地震による移動転倒防止措置対策を講じること(免震対策は不要)。
</t>
    <phoneticPr fontId="23"/>
  </si>
  <si>
    <t xml:space="preserve">設置されるハードウェアには、機器管理番号や端末名、端末管理部署等を明示すること。各機器には、着脱可能なマグネットシールやタグを貼付すること。また、これらの準備及び貼付にかかる一切の費用は受注者の負担とすること。
</t>
    <phoneticPr fontId="23"/>
  </si>
  <si>
    <t xml:space="preserve">上記の事項は、端末台帳を作成し管理できること。
(部門システムのハードウェアも含む)
</t>
    <phoneticPr fontId="24"/>
  </si>
  <si>
    <t xml:space="preserve">端末や機器の具体的な設置場所については、現行システムの機器との併設期間を想定し、受注者は設置場所のスペース、電源容量、ネットワークについて、十分な調査と関係者との協議を行うこと。 
</t>
    <phoneticPr fontId="23"/>
  </si>
  <si>
    <t>ソフトウェアの導入、セットアップに係る事項</t>
    <phoneticPr fontId="24"/>
  </si>
  <si>
    <t xml:space="preserve">ソフトウェアのセットアップについて、受注者は、その対象がオペレーティングシステムであるか業務アプリケーションプログラムであるかを問わず、インストールするソフトウェアに関する最新のパッチプログラムを全て適用することを前提として、必要な動作検証や動作保証できるソフトウェアバージョンの確認等を事前に行い、納入時点で安定的、かつ最新なバージョンの提供を行うこと。
</t>
    <phoneticPr fontId="24"/>
  </si>
  <si>
    <t>成果物の納入に係る事項</t>
    <phoneticPr fontId="24"/>
  </si>
  <si>
    <t xml:space="preserve">納入するドキュメントのファイルや、それを格納するディレクトリ(フォルダ)の作成にあたって、受注者は、以下の基準を遵守すること。 
</t>
    <phoneticPr fontId="24"/>
  </si>
  <si>
    <t xml:space="preserve">名称に日本語を用いてもよいが、電子メールにファイルを添付する場合があることを念頭において、半角カナ文字の他、1、Ⅰ、㍻、㈱等の機種依存文字は含めないこと。 
</t>
    <phoneticPr fontId="24"/>
  </si>
  <si>
    <t xml:space="preserve">先頭もしくは途中に半角または全角の空白文字を入れないこと。 
</t>
    <phoneticPr fontId="24"/>
  </si>
  <si>
    <t xml:space="preserve">ソート順を意識した命名を行うルールとすること。
</t>
    <phoneticPr fontId="24"/>
  </si>
  <si>
    <t xml:space="preserve">導入に必要な機器、及び商用ソフトウェアの納入にあたって、製品に添付されるマニュアルやCD-ROM等の他の同梱品の扱いについて、受注者は以下の通り作業を行うこと。 
</t>
    <phoneticPr fontId="24"/>
  </si>
  <si>
    <t xml:space="preserve">インストールキーや製品のシリアル番号等、マニュアルやCD-ROMに製品個々の独立性を表意する情報の印字、刻印等がなされている場合は、後々探しやすいよう、それらにインデックスシールを貼付して整理するとともに、機器管理番号との関連を明記した一覧表ファイルを作成し、端末毎に付随したマニュアル、CD-ROMが判別できること。 
</t>
    <phoneticPr fontId="23"/>
  </si>
  <si>
    <t xml:space="preserve">上記の事項は、端末・ライセンス管理台帳にとして管理できること。
(部門システムのライセンスも含む)
</t>
    <phoneticPr fontId="24"/>
  </si>
  <si>
    <t xml:space="preserve">・ 単体テスト仕様書(パッケージ標準部分を除く)、テストデータ、テスト結果報告書
・ 結合テスト仕様書、テストデータ、テスト結果報告書
・ 移行プログラムテスト仕様書、テストデータ、テスト結果報告書
・ マスタ作成手順書
・ 操作マニュアル、業務マニュアル、並行稼働時の特別業務運用マニュアル
・ システム運用マニュアル
・ 各種運用作業手順書(サーバ管理手順、運用スケジュール、メンテナンス手順、バッチ処理手順、他システムとの相互依存、連絡体制図、利用者管理手順、データバックアップ手順、その他運用上必要な手順等を含む) 
・ 保守作業手順書
・ リハーサル手順書
・ 機器管理番号を含むハードウェア一覧表、構成図等 
・ 各種検討報告書 
・ 協議に関する記録等
・ FAQ一覧表等 
・ 導入工程品質評価結果報告書
</t>
    <phoneticPr fontId="23"/>
  </si>
  <si>
    <t xml:space="preserve">・ 総合テスト仕様書、テストデータ、テスト結果報告書 
・ 受入テスト仕様書、テストデータ
・ 稼働判定基準、稼働判定結果
・ 問合せ管理簿、課題一覧
・ 操作研修で使用した資料一式
・ 習熟度テスト結果報告書(追加対応があればその資料及び実施結果)
・ リハーサル結果報告書
・ 総合テスト工程品質評価結果報告書
・ 稼働前品質評価結果報告書(品質保証書)
</t>
    <phoneticPr fontId="23"/>
  </si>
  <si>
    <t xml:space="preserve">その他、システム管理上必要と考えられるもの一式 
</t>
    <phoneticPr fontId="24"/>
  </si>
  <si>
    <t>瑕疵担保に関する取り扱い</t>
    <phoneticPr fontId="24"/>
  </si>
  <si>
    <t xml:space="preserve">納入するソフトウェアに係る瑕疵担保期間は、原則としてシステムの運用開始から1年間とする。ただし、受注者のテスト不足によりバグとして顕在化したものについては、瑕疵担保期間を超えてもこれに対応すること。
</t>
    <phoneticPr fontId="24"/>
  </si>
  <si>
    <t xml:space="preserve">業務アプリケーションの稼動に必要となる各種ソフトウェア及びハードウェアの稼動については、受注者がそれらの製造者や販売者となっているかどうかを問わず、受注者がトータルシステムとして最終的な稼動の責任を負うこと。またこれに関連して、受注者の関連会社、または協力会社が導入作業に参画する体制を採用することも可能とするが、その場合は受注者が責任をもって契約上及び実行上の品質確保要件を盛り込み、それに従ってそれら関連会社、協力会社を管理すること。
</t>
    <phoneticPr fontId="23"/>
  </si>
  <si>
    <t>法令順守について</t>
    <phoneticPr fontId="24"/>
  </si>
  <si>
    <t xml:space="preserve">本システム及び運用保守は、本システム及び運用保守に係る国内法令(以下「法令等」という。)に則ること。
</t>
    <phoneticPr fontId="23"/>
  </si>
  <si>
    <t>規模・信頼性</t>
    <phoneticPr fontId="24"/>
  </si>
  <si>
    <t>処理性能要件</t>
    <phoneticPr fontId="24"/>
  </si>
  <si>
    <t xml:space="preserve">業務に支障が出る処理遅滞を発生させた場合は、無償で対策を講じること。
</t>
    <phoneticPr fontId="23"/>
  </si>
  <si>
    <t>データ保存要件</t>
    <phoneticPr fontId="24"/>
  </si>
  <si>
    <t>拡張性</t>
    <phoneticPr fontId="24"/>
  </si>
  <si>
    <t xml:space="preserve">本システムは、稼動後の医療機器等の追加にも対応可能な拡張性を有すること。
</t>
    <phoneticPr fontId="23"/>
  </si>
  <si>
    <t xml:space="preserve">データ量増加によるサーバ機器類の増設に対応可能な拡張性を有すること。
</t>
    <phoneticPr fontId="23"/>
  </si>
  <si>
    <t xml:space="preserve">本システムは、稼動後において端末・プリンタ等の追加にも対応可能な拡張性を有すること。
</t>
    <phoneticPr fontId="23"/>
  </si>
  <si>
    <t xml:space="preserve">OSのバージョンアップに伴い、サーバやクライアントの更新が発生した場合にも対応可能な拡張性を有すること。
</t>
    <phoneticPr fontId="23"/>
  </si>
  <si>
    <t>データ保護</t>
    <phoneticPr fontId="24"/>
  </si>
  <si>
    <t>標準化</t>
    <phoneticPr fontId="24"/>
  </si>
  <si>
    <t xml:space="preserve">本システムを構成するハードウェア及びソフトウェアは、将来において最新の技術や製品群の採用が可能となるよう、汎用性とオープン性を有する技術を採用すること。
</t>
    <phoneticPr fontId="23"/>
  </si>
  <si>
    <t xml:space="preserve">本システムのハードウェア、基本ソフト、データベースシステム、通信プロトコル等について、国際標準、業界標準のものを採用すること。
</t>
    <phoneticPr fontId="23"/>
  </si>
  <si>
    <t xml:space="preserve">将来的に本システムを更新する場合に備え、蓄積した情報の継続的利用を図るための対策が講じられていること。
</t>
    <phoneticPr fontId="23"/>
  </si>
  <si>
    <t xml:space="preserve">受注者は、研修体制と役割、詳細な作業及びスケジュール、研修環境、研修方法について記述した研修実施計画書を作成し、当協会の承認を得た上で成果物として納入すること。また、作成した研修実施計画書に基づいて研修を実施すること。
</t>
  </si>
  <si>
    <t xml:space="preserve">研修の実施場所、日程は当協会と協議の上で決定すること。
</t>
  </si>
  <si>
    <t xml:space="preserve">総合リハーサル開催までに、システム操作に留まらず当協会業務運用について職員が習熟を高められるスケジュールとすること。
</t>
  </si>
  <si>
    <t xml:space="preserve">研修環境は原則として当協会内に設置すること。ただし、事前に作成する研修実施計画においてこれと異なる内容が承認された場合は、この限りでない。
</t>
  </si>
  <si>
    <t xml:space="preserve">・研修用教材(研修用テキスト、DVD・CD-ROM等)を作成し、当協会に納品すること。
</t>
  </si>
  <si>
    <t xml:space="preserve">研修用資料のリリースにあたっては、事前に当協会の承認を受けること。研修開始後であっても、資料に瑕疵や誤謬等があると認められる場合は、速やかに修正を行うこと。
</t>
  </si>
  <si>
    <t xml:space="preserve">受注者は、当協会職員及び当協会が別途契約するシステム運用要員と情報を共有し、連携体制を確立してシステムの安定稼働を維持すること。
</t>
  </si>
  <si>
    <t xml:space="preserve">故障や停電時、障害時には休日・夜間においても受託業者の保守要員が直接、当協会を訪問するような体制を整えること。
</t>
  </si>
  <si>
    <t xml:space="preserve">運用、保守工程においても利用できるよう、各種のドキュメントについては、作成する前に必ずその体裁や様式、ファイル形式、記載内容等について当協会と協議すること。
</t>
  </si>
  <si>
    <t xml:space="preserve">システム変更に際して、当協会業務に極力支障を来さないよう配慮するとともに、変更内容について充分な説明を行い、事前に文書にて当協会へ報告し了承を得てから作業を実施すること。
</t>
  </si>
  <si>
    <t xml:space="preserve">保守にあたっては、作業概要、実施体制、実施スケジュール(タイミング等)を記載した保守業務マニュアルを作成し、当協会の承認を得た上で、納入すること。
</t>
  </si>
  <si>
    <t xml:space="preserve">導入したハードウェア、ソフトウェア、アプリケーションについては、導入した製品一覧をそれぞれ作成し、メンテナンスの実施状況も記載の上、管理すること。また、一定周期で当協会に実施状況を報告すること。報告周期については、別途協議とする。
</t>
  </si>
  <si>
    <t xml:space="preserve">・システム運用中に障害が発生して、通常の使用ができなくなった場合、自らの検知の他、運用オペレータからの通報や当協会からの連絡により、作業員が設置場所に出向いて修理を行うこと。
</t>
  </si>
  <si>
    <t xml:space="preserve">・障害が発生した場合、当協会業務に支障をきたす場合は、事象、想定原因、対応方法、当協会側での業務代替運用及び対応事項をとりまとめて速やかに担当部署に報告の上、了承を得ること。
</t>
  </si>
  <si>
    <t xml:space="preserve">・接続している当協会での調達システムの連携障害等、本調達に含まれるシステム以外が原因であると考えられる障害においても、システムの緊急措置を行い、関係者との連携を密にして障害解決に当たること。
</t>
  </si>
  <si>
    <t xml:space="preserve">・当協会側の誤操作による障害時の回復作業、及び原因不明時の回復作業についても支援すること。
</t>
  </si>
  <si>
    <t xml:space="preserve">・当協会側のシステム運用業務を支援すること。
</t>
  </si>
  <si>
    <t xml:space="preserve">保守業務の詳細については、保守業務実施計画書作成時に当協会と協議すること。
</t>
  </si>
  <si>
    <t xml:space="preserve">障害発生・問い合わせから、一次回答~保守対応を行う際は、当協会へ完了見込みや対応方法などを事前に説明し、了承を得てから対応に当たること。
</t>
  </si>
  <si>
    <t xml:space="preserve">保守作業員は当協会施設内の出入りに際し、身分証の提示又は名札を常時着用すること。
</t>
  </si>
  <si>
    <t xml:space="preserve">ハード故障による対応であっても、その対処は当協会職員によるものではなく、受託業者により修理メーカー、修理作業要員への連絡を実施し、その作業完了までを責任を持って管理すること。
</t>
  </si>
  <si>
    <t xml:space="preserve">当協会からの質問、トラブル、要望等を、分類・整理し、蓄積すること。蓄積した情報は、リモート保守センター内で共有され、ノウハウの利活用を図ること 。 
</t>
  </si>
  <si>
    <t xml:space="preserve">・これらの作業計画については、当協会の承認を得ること。
</t>
  </si>
  <si>
    <t xml:space="preserve">・定期的な進捗報告会を開催し、作業状況の報告を行うこと。開催のタイミング・頻度等は、当協会と協議のうえ決定すること。
</t>
  </si>
  <si>
    <t xml:space="preserve">・各作業工程における成果物について受注者でのレビュー等を実施した上で、当協会とのレビューを実施し、承認を得ること。
</t>
  </si>
  <si>
    <t xml:space="preserve">・計画からの遅れが生じた場合、原因を調査し、要員の追加、担当者の変更等の体制の見直しを含むリカバリプランを提示し、当協会の承認を得たうえで、これを実施すること。
</t>
  </si>
  <si>
    <t xml:space="preserve">・プロジェクトの目的や範囲、成果物等について、定期的に状況との差異を分析し、見直しの必要性が生じた場合には、原因の分析と対応策の立案を行い当協会へ報告を行うこと。関連ドキュメントの具体的な変更作業は、当協会の承認を得たうえで実施すること。
</t>
  </si>
  <si>
    <t xml:space="preserve">プロジェクトの遂行に影響を与えるリスクを識別し、その発生要因、発生確率、影響度、監視・評価方法等を整理し、当協会の承認を得ること。リスクの監視・評価結果については、進捗報告会にて当協会に報告すること。
</t>
  </si>
  <si>
    <t xml:space="preserve">リスクを顕在化させないための対応策、リスクが顕在化した後の対応策を識別し、緊急時対応計画として具体化し、当協会の承認を得ること。
</t>
  </si>
  <si>
    <t xml:space="preserve">作業工程毎の品質評価基準書(評価指標、判断基準)を作成し、当協会の承認を得ること。作成にあたっては、受注者が通常使用する「品質方法論」に則ること。
</t>
  </si>
  <si>
    <t xml:space="preserve">各作業工程の終了時点で、品質評価会議を開催し、品質評価基準書に沿った評価結果を報告すること。次の作業工程へ推移する際は、本会議において当協会の承認を得ること。
</t>
  </si>
  <si>
    <t xml:space="preserve">リハーサル終了時点で、稼働判定会議を開催し、当協会と受注者が合意した稼働判定基準に則った稼働判定を実施すること。稼働にあたっては、当協会の承認を得ること。
</t>
  </si>
  <si>
    <t xml:space="preserve">課題発生時には、速やかに当協会に報告し、対応を検討すること。
</t>
  </si>
  <si>
    <t xml:space="preserve">受注者は、原則として最低でも週1回以上は必ず社内で連絡、調整の場を持つとともに、担当者で相互に関連する事項もしくは影響する事項や、当協会に提示する資料について意識合わせ及びレビューを行い、責任者等が内容を把握すること。
</t>
  </si>
  <si>
    <t xml:space="preserve">各会議後においては、議事録を作成し、会議内容を記録、報告し、当協会の承認を得ること。また、議事録は2営業日以内に当協会へ提示すること。議事録には、可能な限りそのドキュメントが作成されるに至った考え方や経緯、背景等の資料も含めること。
</t>
  </si>
  <si>
    <t xml:space="preserve">会議の中で発生した課題やToDoは、文書区分や付番等、分類上必要な整理項目や履歴管理すべき内容等をまとめた上で、導入作業上のデータベースとして受注者が集中管理し、当協会及び受注者双方の担当者が付与された権限内で参照できる環境を導入すること。このデータベースは、導入作業期間終了後、参照できる環境とともに、当協会に引き渡すこと。
</t>
  </si>
  <si>
    <t xml:space="preserve">当協会の中間検査時点から成果物に変更が発生した場合、変更内容を管理の上、成果物を修正すること。その際変更理由とともに明確な版管理を実施すること。
</t>
  </si>
  <si>
    <t xml:space="preserve">受注者が医療従事者と打合せを行うにあたっては、特別な事情がない限り、受注者の担当者は当協会の指定した時間帯にスケジュールを合わせること。
</t>
  </si>
  <si>
    <t xml:space="preserve">上記の事項にあわせて、導入が開始される前に当協会と協議すると定めた事項について、十分な誠意をもって行うこと。
</t>
  </si>
  <si>
    <t xml:space="preserve">受注者は、本仕様書に記載された項目について、当協会と内容の確認作業を確実に行い、記載の意図を理解しておくこと。なお、この対象は全項目とする。
</t>
  </si>
  <si>
    <t xml:space="preserve">納入期限までに、受注者が当協会の指定する場所で使用する什器や備品、また必要な通信環境に関しては受注者が用意すること。持ち込み品の可否や設置場所等の詳細については、この事前協議を行い当協会の承認を得ること。
</t>
  </si>
  <si>
    <t xml:space="preserve">受注者による、当協会に対する提出資料の体裁、事前の提示方法、実際の協議方法、設計、導入作業を円滑かつ、効率的に進めるために必要な内容について、事前協議に協議して当協会の承認を得ること。 
</t>
  </si>
  <si>
    <t xml:space="preserve">受注者は、本調達におけるセキュリティ関連の管理体制及び責任を明確にし、書面で当協会に提示すること。またその際、セキュリティ事故対策の責任者を事前に定めることに加えて、万一、コンピュータウィルスの検出を含む情報セキュリティ事故が発生した場合、ただちに当協会に報告するとともに事故原因に係る調査について全面的に協力すること。
</t>
  </si>
  <si>
    <t xml:space="preserve">ハードウェア・ソフトウェア等の設置作業について、受注者は、当協会に対し事前に作業の内容の提示を行い、承認を得ること。また、その際受注者は、当協会がこの承認を行うにあたって必要十分な精査を行うための期間を、作業を行う予定の日から逆算して確保できるようにすること。なお、受注者に帰すべき事由によりこのための期間が十分確保できないことにより、作業が遅延した場合は受注者の責任とする。
</t>
  </si>
  <si>
    <t xml:space="preserve">当協会と契約締結後、受注者がその保有するパッケージシステムの標準仕様では実現ができないことを理由に、本仕様書に記載された機能要件の実装を拒むことはできない。
ただし、契約締結前に受注者がこの旨を事前に当協会に申し出て、その合意が両者間で明示的になされている場合と、本仕様書中に記載がある機能要件をもとにして、両者間で実装のための協議を行い、不要もしくは代替案で対応可能として扱う場合には、この限りではない。
</t>
  </si>
  <si>
    <t xml:space="preserve">システム導入の際、受注者が利用する導入支援ツールに代表されるソフトウェアの利用については、動作及びセキュリティ上の十分な検証を経て、販売者や著作権者の承諾を得られる場合に限るものとし、それ以外のソフトウェアについて当協会は認めないものとする。また、理由の如何にかかわらず、無断で受注者の導入環境とインターネット環境を接続すること、及び導入環境においてファイル交換ソフトウェアを利用することは厳禁とし、これに違反したことが明らかとなった場合、受注者は相応の責を負うものとする。
</t>
  </si>
  <si>
    <t xml:space="preserve">各種ハードウェアの搬入、設置作業について、受注者は、事前に設置場所や作業日時、体制等を検討した上で施工計画を作成し、当協会の承認を受けること。また、受注者がこの作業を行うにあたって、作業担当者に決定事項、指示事項を遵守させるとともに、予測し得ない事象に対応できるようにするため、これらの決定事項や作業内容を十分把握している者を監督者として立会わせること。これらの内容について書面にまとめて、事前に作業申請書として当協会に提出して承認を得ること。
</t>
  </si>
  <si>
    <t xml:space="preserve">作業終了後に、機器の設置場所及び作業項目、検査内容、関連図面に詳細を示した報告書を作成すること。
原則として作業終了後1週間以内に、電子ファイルで当協会に提出し、承認を得ること。
作業前及び作業終了後に当該設置場所の撮影を行い、その画像をファイルとして報告書に添付すること。
ただし、写真撮影に際しては、該当部門の責任者に了解を得ること。
</t>
  </si>
  <si>
    <t xml:space="preserve">オペレーティングシステム、データベース管理ソフトウェア、Webブラウザソフトウェア、Office系ソフトウェア、各種ミドルウェア、ウィルス対策等セキュリティ保護のためのソフトウェア、ハードウェア装置に依存する管理ユーティリティ等、業務アプリケーションプログラム以外の動作基盤となるソフトウェアの初期設定項目と、サーバ機器のBIOS設定のうち、セットアップ時の既定値を変更した方が性能上や運用上好ましいと思われる項目等については、機器製品の搬入以前に、受注者がその検討のたたき台を用意した上で当協会に提示し、両者間で協議を行うものとする。また受注者は、その協議を経て合意した内容を設定手順書としてまとめ、チューニングを経て最新の状態にアップデートした上で納入すること。
</t>
  </si>
  <si>
    <t xml:space="preserve">ソフトウェアのセットアップを行うにあたり、受注者は、端末にインストールするソフトウェアのうち、利用者登録が必要なもの全てについて、当該ソフトウェアの製造会社に対する利用者登録の手続きを当協会に代わって行うこと。
ソフトウェアライセンスの提供方法については、事前に当協会と協議すること。
なお、ソフトウェアの使用に際し、その製造会社と当協会の間で使用許諾権契約が必要なものについても同様の扱いとするが、この契約締結に際し、当協会の代表者印や電子メールアドレス等が必要な場合、事前に両者間で協議すること。
</t>
  </si>
  <si>
    <t xml:space="preserve">ソフトウェアのインストールに際し、受注者は、パッケージに同梱されているライセンスキーやインストール時に必要となるキー等を全て控え、セットアップする端末の管理番号と設置場所との関連付けを明らかにした一覧のファイルを作成した上で、当協会に納入すること。なお、利用者登録に必要な使用者名義や連絡先、またインストール時に必要となる利用者名等については、受注者によるインストール作業を開始する前に、両者間での事前に協議すること。
</t>
  </si>
  <si>
    <t xml:space="preserve">受注者は、成果物の作成及び納入にあたり、各種ドキュメントについては、その作成者が同一人物か否かを問わず、様式や体裁、装丁、語句の表記方法等、原則として全て当協会が定める様式に基づいて統一を図るとともに、その質を監査する為の要員を配置して十分な品質管理を行うこと。
</t>
  </si>
  <si>
    <t xml:space="preserve">受注者がドキュメントを作成する際、文書のタイトルや作成者名、会社名といった属性情報の表記について、受注者としての案を用意した上で、当協会と事前に協議して承認を得ること。
</t>
  </si>
  <si>
    <t xml:space="preserve">成果物のうち、当協会が要望する業務機能要件を実現する為に、受注者が個別に対応した部分を含む機能の実現に関する情報が記載されたシステム設計書、データベース定義書等のドキュメントについては、後でそれを参照した際に、個別対応した箇所が識別できるようなものを別途添付する措置を講じておくとともに、その個別対応に及んだ背景や、システム機能実装上の制約事項等、ソフトウェア保守の際に重要となる関連情報について、必ず追記して明示した上で納入すること。なお、この詳細については、当協会及び受注者間での別途協議とする。
</t>
  </si>
  <si>
    <t xml:space="preserve">製品個々による独立性を表意する情報が添付されていないマニュアルやCD-ROMについては、同じ種類のものを同じ場所に整然とまとめておくようにするか、当協会と協議の上で、廃棄ができるものは一定部数のみ保存することとし残りは廃棄処分とする等、適切な措置を講じること。 
</t>
  </si>
  <si>
    <t xml:space="preserve">上記に係わらず、ソフトウェア製品の開梱に伴う廃棄物が発生する場合は、その処理や分別等について、受注者は当協会の指示に従うか、指示がない場合は当協会にその旨を確認することとし、業務履行場所に廃棄物をそのまま放置しないこと。 
</t>
  </si>
  <si>
    <t xml:space="preserve">成果物は以下の通りとする。納入時期は、別途WBSに明示して当協会の承認を得ること。
</t>
  </si>
  <si>
    <t xml:space="preserve">稼働前準備工程に係る成果物は以下の通りとする。納入時期は、別途WBSに明示して当協会の承認を得ること。
</t>
  </si>
  <si>
    <t xml:space="preserve">1に示す処理速度を維持するために、定期的な処理速度の測定を行い、当協会との定例会で協議を行い、データベースのチューニングを実施すること。また、これらの作業は運用・保守費用内で行うこと。
</t>
  </si>
  <si>
    <t xml:space="preserve">外部記憶媒体を利用することにより、当協会が指定したデータをHDD等に保存でき、また参照できること。
</t>
  </si>
  <si>
    <t xml:space="preserve">受注者の事情により本調達範囲のシステムが継続運用できなくなった場合には、その時点での標準形式が定義されているデータについては出力し、当協会へ提供すること。
</t>
  </si>
  <si>
    <t xml:space="preserve">・各マニュアルは、受注者が必要部数を作成し納入すること。その際、受注者は積極的に当協会にヒアリングを行い、単なるシステムのマニュアルにならないよう、わかりやすいマニュアルを作成・提案すること。
</t>
    <phoneticPr fontId="24"/>
  </si>
  <si>
    <t xml:space="preserve">当協会要望に柔軟に対応できるよう、アプリケーションプログラムのロジックがシステム構造と密接に関係するような設計を行わないようにすること。
</t>
    <rPh sb="0" eb="3">
      <t>トウキョウカイ</t>
    </rPh>
    <rPh sb="3" eb="5">
      <t>ヨウボウ</t>
    </rPh>
    <phoneticPr fontId="23"/>
  </si>
  <si>
    <t xml:space="preserve">リモートメンテナンスによる外部からの操作ができるシステムとすること。なお、リモートメンテナンスを行う場合、その対象や実施条件、運用方法等の詳細は別途協議対象とするが、それを前提としても支障がないようにしておくこと。
</t>
    <phoneticPr fontId="23"/>
  </si>
  <si>
    <t xml:space="preserve">当協会が指定した場所に、受注者はシステム参照用、またはバックアップ用データを保管すること。
</t>
    <phoneticPr fontId="24"/>
  </si>
  <si>
    <t xml:space="preserve">運用、保守作業を円滑に実施するため、システム管理室及びサーバ室に設置する端末は、調達した全てのシステムが使用できること。
</t>
    <phoneticPr fontId="23"/>
  </si>
  <si>
    <t xml:space="preserve">不適切なソフトウェアによる情報の破壊等を発生させないために、受注者はソフトウェア、機器、媒体の管理を適切に行うこと。
端末からUSB等を接続させ不正に機密情報を抽出させないようシステム上の考慮をしていること。
</t>
    <phoneticPr fontId="24"/>
  </si>
  <si>
    <t xml:space="preserve">システムは、機能レベルアップを行うことで、定期的に最新のシステムにレベルアップでき、陳腐化しない対応がなされるシステムであること。
</t>
    <phoneticPr fontId="27"/>
  </si>
  <si>
    <t xml:space="preserve">レベルアップに関する作業については、機能テスト/動作検証を含め受注者が責任を持って実施すること。
</t>
    <rPh sb="31" eb="34">
      <t>ジュチュウシャ</t>
    </rPh>
    <phoneticPr fontId="24"/>
  </si>
  <si>
    <t xml:space="preserve">レベルアップの内容については事前に当協会に文書により説明を実施すること。
</t>
    <phoneticPr fontId="24"/>
  </si>
  <si>
    <t xml:space="preserve">システムの円滑な運用を推進するために、本調達におけるシステム(全システム)については、トラブルや質問に対する受付窓口(リモート保守窓口)を設けること。 
</t>
    <rPh sb="31" eb="32">
      <t>ゼン</t>
    </rPh>
    <phoneticPr fontId="23"/>
  </si>
  <si>
    <t xml:space="preserve">各種業務トラブルに迅速に対応できるよう、本調達におけるシステム(全システム）については、トラブルや質問に対する受付窓口(リモート保守窓口)を設けること。  
</t>
    <phoneticPr fontId="23"/>
  </si>
  <si>
    <t xml:space="preserve">利用者の過失や故意などによる誤入力・書き換え等のほか、ソフトウェアや使用機器に起因する消去等に対する防止策及び復旧策が講じられていること。
</t>
    <phoneticPr fontId="23"/>
  </si>
  <si>
    <t xml:space="preserve">当協会の業務規模に基づき、オンライン処理のレスポンス・タイムの目標値は、以下のとおりとする。いずれもシステム稼働後5年間は、全トランザクションの90%が目標値以内のレスポンス・タイムであることを目標とする。著しく目標値を下回る場合、保守の範囲内で適切な対策を行うことが可能であること。
  ・参照系処理(表示等):3秒以内
  ・更新系処理(登録等):5秒以内
</t>
    <phoneticPr fontId="24"/>
  </si>
  <si>
    <t xml:space="preserve">当協会からの改善要望、システム管理者からの仕様変更・機能追加依頼を受け付けを起票すること。また、エスカレーションルールに従い対応状況の管理ができること。  
</t>
    <phoneticPr fontId="24"/>
  </si>
  <si>
    <t>以下の情報を組み合わせて検索できること。</t>
    <rPh sb="6" eb="7">
      <t>ク</t>
    </rPh>
    <rPh sb="8" eb="9">
      <t>ア</t>
    </rPh>
    <rPh sb="12" eb="14">
      <t>ケンサク</t>
    </rPh>
    <phoneticPr fontId="23"/>
  </si>
  <si>
    <t>検索結果を利用しやすいように別画面で表示できること。また、別の検索をした場合は、さらに別画面で表示できること。</t>
    <rPh sb="5" eb="7">
      <t>リヨウ</t>
    </rPh>
    <rPh sb="14" eb="15">
      <t>ベツ</t>
    </rPh>
    <rPh sb="15" eb="17">
      <t>ガメン</t>
    </rPh>
    <rPh sb="18" eb="20">
      <t>ヒョウジ</t>
    </rPh>
    <rPh sb="29" eb="30">
      <t>ベツ</t>
    </rPh>
    <rPh sb="31" eb="33">
      <t>ケンサク</t>
    </rPh>
    <rPh sb="36" eb="38">
      <t>バアイ</t>
    </rPh>
    <rPh sb="43" eb="44">
      <t>ベツ</t>
    </rPh>
    <rPh sb="44" eb="46">
      <t>ガメン</t>
    </rPh>
    <rPh sb="47" eb="49">
      <t>ヒョウジ</t>
    </rPh>
    <phoneticPr fontId="23"/>
  </si>
  <si>
    <t>検索結果について一覧で表示できること。</t>
    <rPh sb="8" eb="10">
      <t>イチラン</t>
    </rPh>
    <rPh sb="11" eb="13">
      <t>ヒョウジ</t>
    </rPh>
    <phoneticPr fontId="23"/>
  </si>
  <si>
    <t>結果一覧に表示される列項目は必要最小限に最適化されており、後から容易に追加や削除ができること。</t>
    <rPh sb="0" eb="2">
      <t>ケッカ</t>
    </rPh>
    <rPh sb="2" eb="4">
      <t>イチラン</t>
    </rPh>
    <rPh sb="5" eb="7">
      <t>ヒョウジ</t>
    </rPh>
    <rPh sb="10" eb="11">
      <t>レツ</t>
    </rPh>
    <rPh sb="11" eb="13">
      <t>コウモク</t>
    </rPh>
    <rPh sb="14" eb="16">
      <t>ヒツヨウ</t>
    </rPh>
    <rPh sb="16" eb="19">
      <t>サイショウゲン</t>
    </rPh>
    <rPh sb="20" eb="23">
      <t>サイテキカ</t>
    </rPh>
    <rPh sb="29" eb="30">
      <t>アト</t>
    </rPh>
    <rPh sb="32" eb="34">
      <t>ヨウイ</t>
    </rPh>
    <rPh sb="35" eb="37">
      <t>ツイカ</t>
    </rPh>
    <rPh sb="38" eb="40">
      <t>サクジョ</t>
    </rPh>
    <phoneticPr fontId="23"/>
  </si>
  <si>
    <t>検索結果について日付であれば日付形式のように見易い形式に変換されて表示されること。</t>
    <rPh sb="8" eb="10">
      <t>ヒヅケ</t>
    </rPh>
    <rPh sb="14" eb="16">
      <t>ヒヅケ</t>
    </rPh>
    <rPh sb="16" eb="18">
      <t>ケイシキ</t>
    </rPh>
    <rPh sb="22" eb="24">
      <t>ミヤス</t>
    </rPh>
    <rPh sb="25" eb="27">
      <t>ケイシキ</t>
    </rPh>
    <rPh sb="28" eb="30">
      <t>ヘンカン</t>
    </rPh>
    <rPh sb="33" eb="35">
      <t>ヒョウジ</t>
    </rPh>
    <phoneticPr fontId="23"/>
  </si>
  <si>
    <t>検索結果を昇順・降順にソートできること。</t>
    <rPh sb="5" eb="7">
      <t>ショウジュン</t>
    </rPh>
    <rPh sb="8" eb="10">
      <t>コウジュン</t>
    </rPh>
    <phoneticPr fontId="23"/>
  </si>
  <si>
    <t>検索結果の列毎に抜粋できること。</t>
    <rPh sb="0" eb="2">
      <t>ケンサク</t>
    </rPh>
    <rPh sb="2" eb="4">
      <t>ケッカ</t>
    </rPh>
    <rPh sb="5" eb="6">
      <t>レツ</t>
    </rPh>
    <rPh sb="6" eb="7">
      <t>ゴト</t>
    </rPh>
    <rPh sb="8" eb="10">
      <t>バッスイ</t>
    </rPh>
    <phoneticPr fontId="23"/>
  </si>
  <si>
    <t>検索結果画面から条件を変えて再検索ができること。</t>
    <rPh sb="0" eb="2">
      <t>ケンサク</t>
    </rPh>
    <rPh sb="2" eb="4">
      <t>ケッカ</t>
    </rPh>
    <rPh sb="4" eb="6">
      <t>ガメン</t>
    </rPh>
    <rPh sb="8" eb="10">
      <t>ジョウケン</t>
    </rPh>
    <rPh sb="11" eb="12">
      <t>カ</t>
    </rPh>
    <rPh sb="14" eb="15">
      <t>サイ</t>
    </rPh>
    <rPh sb="15" eb="17">
      <t>ケンサク</t>
    </rPh>
    <phoneticPr fontId="23"/>
  </si>
  <si>
    <t>検索結果画面から別のテンプレートと組み合わせてさらに絞り込み検索できること。</t>
    <rPh sb="0" eb="2">
      <t>ケンサク</t>
    </rPh>
    <rPh sb="2" eb="4">
      <t>ケッカ</t>
    </rPh>
    <rPh sb="4" eb="6">
      <t>ガメン</t>
    </rPh>
    <rPh sb="8" eb="9">
      <t>ベツ</t>
    </rPh>
    <rPh sb="17" eb="18">
      <t>ク</t>
    </rPh>
    <rPh sb="19" eb="20">
      <t>ア</t>
    </rPh>
    <rPh sb="26" eb="27">
      <t>シボ</t>
    </rPh>
    <rPh sb="28" eb="29">
      <t>コ</t>
    </rPh>
    <rPh sb="30" eb="32">
      <t>ケンサク</t>
    </rPh>
    <phoneticPr fontId="23"/>
  </si>
  <si>
    <t>検索結果画面から容易に別のテンプレートを後付けで追加検索できること。</t>
    <rPh sb="0" eb="2">
      <t>ケンサク</t>
    </rPh>
    <rPh sb="2" eb="4">
      <t>ケッカ</t>
    </rPh>
    <rPh sb="4" eb="6">
      <t>ガメン</t>
    </rPh>
    <rPh sb="8" eb="10">
      <t>ヨウイ</t>
    </rPh>
    <rPh sb="11" eb="12">
      <t>ベツ</t>
    </rPh>
    <rPh sb="20" eb="21">
      <t>アト</t>
    </rPh>
    <rPh sb="21" eb="22">
      <t>ヅ</t>
    </rPh>
    <rPh sb="24" eb="26">
      <t>ツイカ</t>
    </rPh>
    <rPh sb="26" eb="28">
      <t>ケンサク</t>
    </rPh>
    <phoneticPr fontId="23"/>
  </si>
  <si>
    <t>検索結果画面から容易に保存済みテンプレートを後付けで追加検索できること。</t>
    <rPh sb="0" eb="2">
      <t>ケンサク</t>
    </rPh>
    <rPh sb="2" eb="4">
      <t>ケッカ</t>
    </rPh>
    <rPh sb="4" eb="6">
      <t>ガメン</t>
    </rPh>
    <rPh sb="8" eb="10">
      <t>ヨウイ</t>
    </rPh>
    <rPh sb="11" eb="13">
      <t>ホゾン</t>
    </rPh>
    <rPh sb="13" eb="14">
      <t>ズ</t>
    </rPh>
    <rPh sb="22" eb="23">
      <t>アト</t>
    </rPh>
    <rPh sb="23" eb="24">
      <t>ヅ</t>
    </rPh>
    <rPh sb="26" eb="28">
      <t>ツイカ</t>
    </rPh>
    <rPh sb="28" eb="30">
      <t>ケンサク</t>
    </rPh>
    <phoneticPr fontId="23"/>
  </si>
  <si>
    <t>全件表示するのではなく、上位1000件を表示できること。</t>
    <rPh sb="0" eb="2">
      <t>ゼンケン</t>
    </rPh>
    <rPh sb="2" eb="4">
      <t>ヒョウジ</t>
    </rPh>
    <rPh sb="12" eb="14">
      <t>ジョウイ</t>
    </rPh>
    <rPh sb="18" eb="19">
      <t>ケン</t>
    </rPh>
    <rPh sb="20" eb="22">
      <t>ヒョウジ</t>
    </rPh>
    <phoneticPr fontId="23"/>
  </si>
  <si>
    <t>上位1000件のみ表示している場合でも、抜粋画面には全結果からの項目を表示し、抜粋できること。</t>
    <rPh sb="0" eb="2">
      <t>ジョウイ</t>
    </rPh>
    <rPh sb="6" eb="7">
      <t>ケン</t>
    </rPh>
    <rPh sb="9" eb="11">
      <t>ヒョウジ</t>
    </rPh>
    <rPh sb="15" eb="17">
      <t>バアイ</t>
    </rPh>
    <rPh sb="20" eb="22">
      <t>バッスイ</t>
    </rPh>
    <rPh sb="22" eb="24">
      <t>ガメン</t>
    </rPh>
    <rPh sb="26" eb="27">
      <t>ゼン</t>
    </rPh>
    <rPh sb="27" eb="29">
      <t>ケッカ</t>
    </rPh>
    <rPh sb="32" eb="34">
      <t>コウモク</t>
    </rPh>
    <rPh sb="35" eb="37">
      <t>ヒョウジ</t>
    </rPh>
    <rPh sb="39" eb="41">
      <t>バッスイ</t>
    </rPh>
    <phoneticPr fontId="23"/>
  </si>
  <si>
    <t>複数の指定した項目単位で、結果一覧の行をまとめることができること。</t>
    <rPh sb="0" eb="2">
      <t>フクスウ</t>
    </rPh>
    <rPh sb="3" eb="5">
      <t>シテイ</t>
    </rPh>
    <rPh sb="7" eb="9">
      <t>コウモク</t>
    </rPh>
    <rPh sb="9" eb="11">
      <t>タンイ</t>
    </rPh>
    <rPh sb="13" eb="15">
      <t>ケッカ</t>
    </rPh>
    <rPh sb="15" eb="17">
      <t>イチラン</t>
    </rPh>
    <rPh sb="18" eb="19">
      <t>ギョウ</t>
    </rPh>
    <phoneticPr fontId="23"/>
  </si>
  <si>
    <t>複数の指定した項目単位で、結果一覧の列をまとめることができること。</t>
    <rPh sb="0" eb="2">
      <t>フクスウ</t>
    </rPh>
    <rPh sb="3" eb="5">
      <t>シテイ</t>
    </rPh>
    <rPh sb="7" eb="9">
      <t>コウモク</t>
    </rPh>
    <rPh sb="9" eb="11">
      <t>タンイ</t>
    </rPh>
    <rPh sb="13" eb="15">
      <t>ケッカ</t>
    </rPh>
    <rPh sb="15" eb="17">
      <t>イチラン</t>
    </rPh>
    <rPh sb="18" eb="19">
      <t>レツ</t>
    </rPh>
    <phoneticPr fontId="23"/>
  </si>
  <si>
    <t>結果一覧に四則演算や日付の差などの計算式の列を追加できること。また、計算式に一致や範囲指定などの条件を付加できること。</t>
    <rPh sb="0" eb="2">
      <t>ケッカ</t>
    </rPh>
    <rPh sb="2" eb="4">
      <t>イチラン</t>
    </rPh>
    <rPh sb="5" eb="7">
      <t>シソク</t>
    </rPh>
    <rPh sb="7" eb="9">
      <t>エンザン</t>
    </rPh>
    <rPh sb="10" eb="12">
      <t>ヒヅケ</t>
    </rPh>
    <rPh sb="13" eb="14">
      <t>サ</t>
    </rPh>
    <rPh sb="17" eb="19">
      <t>ケイサン</t>
    </rPh>
    <rPh sb="19" eb="20">
      <t>シキ</t>
    </rPh>
    <rPh sb="21" eb="22">
      <t>レツ</t>
    </rPh>
    <rPh sb="23" eb="25">
      <t>ツイカ</t>
    </rPh>
    <rPh sb="34" eb="37">
      <t>ケイサンシキ</t>
    </rPh>
    <rPh sb="38" eb="40">
      <t>イッチ</t>
    </rPh>
    <rPh sb="41" eb="43">
      <t>ハンイ</t>
    </rPh>
    <rPh sb="43" eb="45">
      <t>シテイ</t>
    </rPh>
    <rPh sb="48" eb="50">
      <t>ジョウケン</t>
    </rPh>
    <rPh sb="51" eb="53">
      <t>フカ</t>
    </rPh>
    <phoneticPr fontId="23"/>
  </si>
  <si>
    <t>追加した計算式の列はテンプレートに保存でき、再利用できること。</t>
    <rPh sb="0" eb="2">
      <t>ツイカ</t>
    </rPh>
    <rPh sb="4" eb="7">
      <t>ケイサンシキ</t>
    </rPh>
    <rPh sb="8" eb="9">
      <t>レツ</t>
    </rPh>
    <rPh sb="17" eb="19">
      <t>ホゾン</t>
    </rPh>
    <rPh sb="22" eb="25">
      <t>サイリヨウ</t>
    </rPh>
    <phoneticPr fontId="23"/>
  </si>
  <si>
    <t>結果一覧にフリー入力のコメント列を追加できること。</t>
    <rPh sb="0" eb="2">
      <t>ケッカ</t>
    </rPh>
    <rPh sb="2" eb="4">
      <t>イチラン</t>
    </rPh>
    <rPh sb="8" eb="10">
      <t>ニュウリョク</t>
    </rPh>
    <rPh sb="15" eb="16">
      <t>レツ</t>
    </rPh>
    <rPh sb="17" eb="19">
      <t>ツイカ</t>
    </rPh>
    <phoneticPr fontId="23"/>
  </si>
  <si>
    <t>追加したコメントの列は検索結果を保存した時に一緒に保存でき、再利用できること。</t>
    <rPh sb="0" eb="2">
      <t>ツイカ</t>
    </rPh>
    <rPh sb="9" eb="10">
      <t>レツ</t>
    </rPh>
    <rPh sb="11" eb="13">
      <t>ケンサク</t>
    </rPh>
    <rPh sb="13" eb="15">
      <t>ケッカ</t>
    </rPh>
    <rPh sb="16" eb="18">
      <t>ホゾン</t>
    </rPh>
    <rPh sb="20" eb="21">
      <t>トキ</t>
    </rPh>
    <rPh sb="22" eb="24">
      <t>イッショ</t>
    </rPh>
    <rPh sb="25" eb="27">
      <t>ホゾン</t>
    </rPh>
    <rPh sb="30" eb="33">
      <t>サイリヨウ</t>
    </rPh>
    <phoneticPr fontId="23"/>
  </si>
  <si>
    <t>検索結果を集計し、複数の集計表を作成できること。</t>
    <rPh sb="0" eb="2">
      <t>ケンサク</t>
    </rPh>
    <rPh sb="2" eb="4">
      <t>ケッカ</t>
    </rPh>
    <rPh sb="5" eb="7">
      <t>シュウケイ</t>
    </rPh>
    <rPh sb="9" eb="11">
      <t>フクスウ</t>
    </rPh>
    <rPh sb="12" eb="14">
      <t>シュウケイ</t>
    </rPh>
    <rPh sb="14" eb="15">
      <t>ヒョウ</t>
    </rPh>
    <rPh sb="16" eb="18">
      <t>サクセイ</t>
    </rPh>
    <phoneticPr fontId="23"/>
  </si>
  <si>
    <t>集計表は縦横を任意に選択でき、縦横それぞれに複数の集計項目を選択できること。</t>
    <rPh sb="0" eb="2">
      <t>シュウケイ</t>
    </rPh>
    <rPh sb="2" eb="3">
      <t>ヒョウ</t>
    </rPh>
    <rPh sb="4" eb="5">
      <t>タテ</t>
    </rPh>
    <rPh sb="5" eb="6">
      <t>ヨコ</t>
    </rPh>
    <rPh sb="7" eb="9">
      <t>ニンイ</t>
    </rPh>
    <rPh sb="10" eb="12">
      <t>センタク</t>
    </rPh>
    <rPh sb="15" eb="17">
      <t>タテヨコ</t>
    </rPh>
    <rPh sb="22" eb="24">
      <t>フクスウ</t>
    </rPh>
    <rPh sb="25" eb="27">
      <t>シュウケイ</t>
    </rPh>
    <rPh sb="27" eb="29">
      <t>コウモク</t>
    </rPh>
    <rPh sb="30" eb="32">
      <t>センタク</t>
    </rPh>
    <phoneticPr fontId="23"/>
  </si>
  <si>
    <t>集計表は合計、小計、平均、割合を出せること。</t>
    <rPh sb="0" eb="2">
      <t>シュウケイ</t>
    </rPh>
    <rPh sb="2" eb="3">
      <t>ヒョウ</t>
    </rPh>
    <rPh sb="4" eb="6">
      <t>ゴウケイ</t>
    </rPh>
    <rPh sb="7" eb="9">
      <t>ショウケイ</t>
    </rPh>
    <rPh sb="10" eb="12">
      <t>ヘイキン</t>
    </rPh>
    <rPh sb="13" eb="15">
      <t>ワリアイ</t>
    </rPh>
    <rPh sb="16" eb="17">
      <t>ダ</t>
    </rPh>
    <phoneticPr fontId="23"/>
  </si>
  <si>
    <t>集計表の元となる検索結果の内容が更新された場合は、即座にその内容が反映すること。</t>
    <rPh sb="0" eb="2">
      <t>シュウケイ</t>
    </rPh>
    <rPh sb="2" eb="3">
      <t>ヒョウ</t>
    </rPh>
    <rPh sb="4" eb="5">
      <t>モト</t>
    </rPh>
    <rPh sb="8" eb="10">
      <t>ケンサク</t>
    </rPh>
    <rPh sb="10" eb="12">
      <t>ケッカ</t>
    </rPh>
    <rPh sb="13" eb="15">
      <t>ナイヨウ</t>
    </rPh>
    <rPh sb="16" eb="18">
      <t>コウシン</t>
    </rPh>
    <rPh sb="21" eb="23">
      <t>バアイ</t>
    </rPh>
    <rPh sb="25" eb="27">
      <t>ソクザ</t>
    </rPh>
    <rPh sb="30" eb="32">
      <t>ナイヨウ</t>
    </rPh>
    <rPh sb="33" eb="35">
      <t>ハンエイ</t>
    </rPh>
    <phoneticPr fontId="23"/>
  </si>
  <si>
    <t>作成した集計表はテンプレートと合わせて保存でき、次回利用時もそのまま表示できること。</t>
    <rPh sb="0" eb="2">
      <t>サクセイ</t>
    </rPh>
    <rPh sb="4" eb="6">
      <t>シュウケイ</t>
    </rPh>
    <rPh sb="6" eb="7">
      <t>ヒョウ</t>
    </rPh>
    <rPh sb="15" eb="16">
      <t>ア</t>
    </rPh>
    <rPh sb="19" eb="21">
      <t>ホゾン</t>
    </rPh>
    <rPh sb="24" eb="26">
      <t>ジカイ</t>
    </rPh>
    <rPh sb="26" eb="28">
      <t>リヨウ</t>
    </rPh>
    <rPh sb="28" eb="29">
      <t>ジ</t>
    </rPh>
    <rPh sb="34" eb="36">
      <t>ヒョウジ</t>
    </rPh>
    <phoneticPr fontId="23"/>
  </si>
  <si>
    <t>結果一覧と集計表は一画面に並べて表示できること。</t>
    <rPh sb="0" eb="2">
      <t>ケッカ</t>
    </rPh>
    <rPh sb="2" eb="4">
      <t>イチラン</t>
    </rPh>
    <rPh sb="5" eb="7">
      <t>シュウケイ</t>
    </rPh>
    <rPh sb="7" eb="8">
      <t>ヒョウ</t>
    </rPh>
    <rPh sb="9" eb="12">
      <t>イチガメン</t>
    </rPh>
    <rPh sb="10" eb="11">
      <t>カクイツ</t>
    </rPh>
    <rPh sb="13" eb="14">
      <t>ナラ</t>
    </rPh>
    <rPh sb="16" eb="18">
      <t>ヒョウジ</t>
    </rPh>
    <phoneticPr fontId="23"/>
  </si>
  <si>
    <t>検索機能</t>
    <phoneticPr fontId="24"/>
  </si>
  <si>
    <t>検索結果</t>
    <phoneticPr fontId="24"/>
  </si>
  <si>
    <t>保存機能</t>
    <phoneticPr fontId="24"/>
  </si>
  <si>
    <t>検索結果を任意の名前を付けてエクセルファイル出力できること。</t>
    <rPh sb="5" eb="7">
      <t>ニンイ</t>
    </rPh>
    <rPh sb="8" eb="10">
      <t>ナマエ</t>
    </rPh>
    <rPh sb="11" eb="12">
      <t>ツ</t>
    </rPh>
    <phoneticPr fontId="23"/>
  </si>
  <si>
    <t>検索結果を任意の名前を付けてCSVファイル出力できること。</t>
    <rPh sb="5" eb="7">
      <t>ニンイ</t>
    </rPh>
    <rPh sb="8" eb="10">
      <t>ナマエ</t>
    </rPh>
    <rPh sb="11" eb="12">
      <t>ツ</t>
    </rPh>
    <phoneticPr fontId="23"/>
  </si>
  <si>
    <t>ファイル出力した結果を外部システムのBIツール等で取込み、分析などができること。</t>
    <rPh sb="4" eb="6">
      <t>シュツリョク</t>
    </rPh>
    <rPh sb="8" eb="10">
      <t>ケッカ</t>
    </rPh>
    <rPh sb="11" eb="13">
      <t>ガイブ</t>
    </rPh>
    <rPh sb="23" eb="24">
      <t>ナド</t>
    </rPh>
    <rPh sb="25" eb="27">
      <t>トリコミ</t>
    </rPh>
    <rPh sb="29" eb="31">
      <t>ブンセキ</t>
    </rPh>
    <phoneticPr fontId="23"/>
  </si>
  <si>
    <t>検索条件、結果一覧の項目、順番をテンプレートとして名前を付けて保存できること。</t>
    <rPh sb="5" eb="7">
      <t>ケッカ</t>
    </rPh>
    <rPh sb="7" eb="9">
      <t>イチラン</t>
    </rPh>
    <rPh sb="10" eb="12">
      <t>コウモク</t>
    </rPh>
    <rPh sb="13" eb="15">
      <t>ジュンバン</t>
    </rPh>
    <rPh sb="25" eb="27">
      <t>ナマエ</t>
    </rPh>
    <rPh sb="28" eb="29">
      <t>ツ</t>
    </rPh>
    <phoneticPr fontId="23"/>
  </si>
  <si>
    <t>テンプレートにコメントを付与して保存できること。</t>
    <rPh sb="12" eb="14">
      <t>フヨ</t>
    </rPh>
    <rPh sb="16" eb="18">
      <t>ホゾン</t>
    </rPh>
    <phoneticPr fontId="23"/>
  </si>
  <si>
    <t>テンプレートを利用者の個人用フォルダに保存できること。</t>
    <rPh sb="11" eb="13">
      <t>コジン</t>
    </rPh>
    <rPh sb="13" eb="14">
      <t>ヨウ</t>
    </rPh>
    <phoneticPr fontId="23"/>
  </si>
  <si>
    <t>乳幼児健康診査統計システム</t>
    <rPh sb="7" eb="9">
      <t>トウケイ</t>
    </rPh>
    <phoneticPr fontId="24"/>
  </si>
  <si>
    <t>乳幼児健康診査予約システム</t>
    <phoneticPr fontId="24"/>
  </si>
  <si>
    <t xml:space="preserve">検索結果を丸ごと保存でき、いつでも他の条件を組み合わせたり、続きの検索をしたりなど、再利用できること。
</t>
    <rPh sb="0" eb="2">
      <t>ケンサク</t>
    </rPh>
    <rPh sb="2" eb="4">
      <t>ケッカ</t>
    </rPh>
    <rPh sb="5" eb="6">
      <t>マル</t>
    </rPh>
    <rPh sb="8" eb="10">
      <t>ホゾン</t>
    </rPh>
    <rPh sb="17" eb="18">
      <t>ホカ</t>
    </rPh>
    <rPh sb="19" eb="21">
      <t>ジョウケン</t>
    </rPh>
    <rPh sb="22" eb="23">
      <t>ク</t>
    </rPh>
    <rPh sb="24" eb="25">
      <t>ア</t>
    </rPh>
    <rPh sb="30" eb="31">
      <t>ツヅ</t>
    </rPh>
    <rPh sb="33" eb="35">
      <t>ケンサク</t>
    </rPh>
    <rPh sb="42" eb="45">
      <t>サイリヨウ</t>
    </rPh>
    <phoneticPr fontId="23"/>
  </si>
  <si>
    <t xml:space="preserve">保存した複数のテンプレートを組み合わせて検索できること。
</t>
    <rPh sb="0" eb="2">
      <t>ホゾン</t>
    </rPh>
    <rPh sb="4" eb="6">
      <t>フクスウ</t>
    </rPh>
    <rPh sb="14" eb="15">
      <t>ク</t>
    </rPh>
    <rPh sb="16" eb="17">
      <t>ア</t>
    </rPh>
    <rPh sb="20" eb="22">
      <t>ケンサク</t>
    </rPh>
    <phoneticPr fontId="23"/>
  </si>
  <si>
    <t xml:space="preserve">保存したテンプレートは次回使用時に条件を変更して再利用できること。
</t>
    <rPh sb="0" eb="2">
      <t>ホゾン</t>
    </rPh>
    <rPh sb="11" eb="13">
      <t>ジカイ</t>
    </rPh>
    <rPh sb="13" eb="16">
      <t>シヨウジ</t>
    </rPh>
    <rPh sb="17" eb="19">
      <t>ジョウケン</t>
    </rPh>
    <rPh sb="20" eb="22">
      <t>ヘンコウ</t>
    </rPh>
    <rPh sb="24" eb="27">
      <t>サイリヨウ</t>
    </rPh>
    <phoneticPr fontId="23"/>
  </si>
  <si>
    <t xml:space="preserve">管理者は他人の個人用フォルダと共通フォルダの編集をできること。
</t>
    <rPh sb="0" eb="3">
      <t>カンリシャ</t>
    </rPh>
    <rPh sb="4" eb="6">
      <t>タニン</t>
    </rPh>
    <rPh sb="7" eb="10">
      <t>コジンヨウ</t>
    </rPh>
    <rPh sb="15" eb="17">
      <t>キョウツウ</t>
    </rPh>
    <rPh sb="22" eb="24">
      <t>ヘンシュウ</t>
    </rPh>
    <phoneticPr fontId="23"/>
  </si>
  <si>
    <t xml:space="preserve">複数の職種や利用者で使用できるテンプレートは、管理者のみ共通フォルダに保存できること。
</t>
    <rPh sb="0" eb="2">
      <t>フクスウ</t>
    </rPh>
    <rPh sb="3" eb="5">
      <t>ショクシュ</t>
    </rPh>
    <rPh sb="6" eb="9">
      <t>リヨウシャ</t>
    </rPh>
    <rPh sb="10" eb="12">
      <t>シヨウ</t>
    </rPh>
    <rPh sb="23" eb="26">
      <t>カンリシャ</t>
    </rPh>
    <rPh sb="28" eb="30">
      <t>キョウツウ</t>
    </rPh>
    <rPh sb="35" eb="37">
      <t>ホゾン</t>
    </rPh>
    <phoneticPr fontId="23"/>
  </si>
  <si>
    <t xml:space="preserve">個人用フォルダのテンプレートは、本人のみ使用可能であること。
</t>
    <rPh sb="0" eb="3">
      <t>コジンヨウ</t>
    </rPh>
    <rPh sb="16" eb="18">
      <t>ホンニン</t>
    </rPh>
    <rPh sb="22" eb="24">
      <t>カノウ</t>
    </rPh>
    <phoneticPr fontId="23"/>
  </si>
  <si>
    <t xml:space="preserve">テンプレートをフォルダで整理でき、フォルダ間を移動できること。
</t>
    <rPh sb="12" eb="14">
      <t>セイリ</t>
    </rPh>
    <rPh sb="21" eb="22">
      <t>カン</t>
    </rPh>
    <rPh sb="23" eb="25">
      <t>イドウ</t>
    </rPh>
    <phoneticPr fontId="23"/>
  </si>
  <si>
    <t xml:space="preserve">業務や市町村業務に役立てるシステムであること。
</t>
    <rPh sb="3" eb="6">
      <t>シチョウソン</t>
    </rPh>
    <rPh sb="6" eb="8">
      <t>ギョウム</t>
    </rPh>
    <phoneticPr fontId="23"/>
  </si>
  <si>
    <t xml:space="preserve">乳幼児健康診査システム・乳幼児健康診査システムで入力された情報を抽出できること。
</t>
    <phoneticPr fontId="23"/>
  </si>
  <si>
    <t xml:space="preserve">通常業務にレスポンスの低下などが生じない仕組みを有すること。
</t>
    <rPh sb="20" eb="22">
      <t>シク</t>
    </rPh>
    <phoneticPr fontId="23"/>
  </si>
  <si>
    <t xml:space="preserve">ログインは全システムと共通であり、共通メニューからボタンでシステム起動できること。
</t>
    <rPh sb="5" eb="6">
      <t>ゼン</t>
    </rPh>
    <rPh sb="11" eb="13">
      <t>キョウツウ</t>
    </rPh>
    <rPh sb="17" eb="19">
      <t>キョウツウ</t>
    </rPh>
    <rPh sb="33" eb="35">
      <t>キドウ</t>
    </rPh>
    <phoneticPr fontId="23"/>
  </si>
  <si>
    <t xml:space="preserve">幼児健康診査システムの基本サーバー構成で使用でき、新たに専用のサーバーを用意しなくても構築可能なこと。
</t>
    <rPh sb="0" eb="2">
      <t>ヨウジ</t>
    </rPh>
    <rPh sb="2" eb="4">
      <t>ケンコウ</t>
    </rPh>
    <rPh sb="4" eb="6">
      <t>シンサ</t>
    </rPh>
    <rPh sb="11" eb="13">
      <t>キホン</t>
    </rPh>
    <rPh sb="17" eb="19">
      <t>コウセイ</t>
    </rPh>
    <rPh sb="20" eb="22">
      <t>シヨウ</t>
    </rPh>
    <rPh sb="25" eb="26">
      <t>アラ</t>
    </rPh>
    <rPh sb="28" eb="30">
      <t>センヨウ</t>
    </rPh>
    <rPh sb="36" eb="38">
      <t>ヨウイ</t>
    </rPh>
    <rPh sb="43" eb="45">
      <t>コウチク</t>
    </rPh>
    <rPh sb="45" eb="47">
      <t>カノウ</t>
    </rPh>
    <phoneticPr fontId="23"/>
  </si>
  <si>
    <t xml:space="preserve">乳幼児健康診査システムと一体型のシステムであり、乳幼児健康診査システムのデータをそのまま利用できること。
</t>
    <rPh sb="0" eb="3">
      <t>ニュウヨウジ</t>
    </rPh>
    <rPh sb="3" eb="5">
      <t>ケンコウ</t>
    </rPh>
    <rPh sb="5" eb="7">
      <t>シンサ</t>
    </rPh>
    <rPh sb="12" eb="15">
      <t>イッタイガタ</t>
    </rPh>
    <rPh sb="44" eb="46">
      <t>リヨウ</t>
    </rPh>
    <phoneticPr fontId="23"/>
  </si>
  <si>
    <t xml:space="preserve">データ検索を利用した場合はログが残り、ログを参照できること。
</t>
    <rPh sb="3" eb="5">
      <t>ケンサク</t>
    </rPh>
    <rPh sb="6" eb="8">
      <t>リヨウ</t>
    </rPh>
    <rPh sb="10" eb="12">
      <t>バアイ</t>
    </rPh>
    <rPh sb="16" eb="17">
      <t>ノコ</t>
    </rPh>
    <rPh sb="22" eb="24">
      <t>サンショウ</t>
    </rPh>
    <phoneticPr fontId="23"/>
  </si>
  <si>
    <t xml:space="preserve">どの端末（PC・ノートPC等）でも使用でき、データ検索用に新たにライセンス等が不要なこと。
</t>
    <rPh sb="2" eb="4">
      <t>タンマツ</t>
    </rPh>
    <rPh sb="13" eb="14">
      <t>トウ</t>
    </rPh>
    <rPh sb="17" eb="19">
      <t>シヨウ</t>
    </rPh>
    <rPh sb="25" eb="27">
      <t>ケンサク</t>
    </rPh>
    <rPh sb="27" eb="28">
      <t>ヨウ</t>
    </rPh>
    <rPh sb="29" eb="30">
      <t>アラ</t>
    </rPh>
    <rPh sb="37" eb="38">
      <t>トウ</t>
    </rPh>
    <rPh sb="39" eb="41">
      <t>フヨウ</t>
    </rPh>
    <phoneticPr fontId="23"/>
  </si>
  <si>
    <t xml:space="preserve">検索から抽出、条件保存、条件再利用、抽出データ保存、抽出データの再利用を１つのプログラムで完結できること。
</t>
    <rPh sb="0" eb="2">
      <t>ケンサク</t>
    </rPh>
    <rPh sb="4" eb="6">
      <t>チュウシュツ</t>
    </rPh>
    <rPh sb="7" eb="9">
      <t>ジョウケン</t>
    </rPh>
    <rPh sb="9" eb="11">
      <t>ホゾン</t>
    </rPh>
    <rPh sb="12" eb="14">
      <t>ジョウケン</t>
    </rPh>
    <rPh sb="14" eb="17">
      <t>サイリヨウ</t>
    </rPh>
    <rPh sb="18" eb="20">
      <t>チュウシュツ</t>
    </rPh>
    <rPh sb="23" eb="25">
      <t>ホゾン</t>
    </rPh>
    <rPh sb="26" eb="28">
      <t>チュウシュツ</t>
    </rPh>
    <rPh sb="32" eb="35">
      <t>サイリヨウ</t>
    </rPh>
    <rPh sb="45" eb="47">
      <t>カンケツ</t>
    </rPh>
    <phoneticPr fontId="23"/>
  </si>
  <si>
    <t xml:space="preserve">専門的知識がなくても検索が行える汎用的なユーザーインターフェイスであること。
</t>
    <rPh sb="0" eb="3">
      <t>センモンテキ</t>
    </rPh>
    <rPh sb="3" eb="5">
      <t>チシキ</t>
    </rPh>
    <rPh sb="10" eb="12">
      <t>ケンサク</t>
    </rPh>
    <rPh sb="13" eb="14">
      <t>オコナ</t>
    </rPh>
    <rPh sb="16" eb="18">
      <t>ハンヨウ</t>
    </rPh>
    <rPh sb="18" eb="19">
      <t>テキ</t>
    </rPh>
    <phoneticPr fontId="23"/>
  </si>
  <si>
    <t xml:space="preserve">利用者毎にシステムの使用を制限できること。
</t>
    <rPh sb="0" eb="3">
      <t>リヨウシャ</t>
    </rPh>
    <rPh sb="3" eb="4">
      <t>ゴト</t>
    </rPh>
    <rPh sb="10" eb="12">
      <t>シヨウ</t>
    </rPh>
    <rPh sb="13" eb="15">
      <t>セイゲン</t>
    </rPh>
    <phoneticPr fontId="23"/>
  </si>
  <si>
    <t xml:space="preserve">予め用意されたシステムテンプレートの中から、ワンクリックで条件指定項目を追加、削除できること。
</t>
    <rPh sb="0" eb="1">
      <t>アラカジ</t>
    </rPh>
    <rPh sb="2" eb="4">
      <t>ヨウイ</t>
    </rPh>
    <rPh sb="18" eb="19">
      <t>ナカ</t>
    </rPh>
    <rPh sb="29" eb="31">
      <t>ジョウケン</t>
    </rPh>
    <rPh sb="31" eb="33">
      <t>シテイ</t>
    </rPh>
    <rPh sb="33" eb="35">
      <t>コウモク</t>
    </rPh>
    <rPh sb="36" eb="38">
      <t>ツイカ</t>
    </rPh>
    <rPh sb="39" eb="41">
      <t>サクジョ</t>
    </rPh>
    <phoneticPr fontId="23"/>
  </si>
  <si>
    <t xml:space="preserve">条件指定項目は使用するシステムテンプレート毎に最適な項目が初期表示され、後から追加や削除が容易にできること。
</t>
    <rPh sb="0" eb="2">
      <t>ジョウケン</t>
    </rPh>
    <rPh sb="2" eb="4">
      <t>シテイ</t>
    </rPh>
    <rPh sb="4" eb="6">
      <t>コウモク</t>
    </rPh>
    <rPh sb="7" eb="9">
      <t>シヨウ</t>
    </rPh>
    <rPh sb="21" eb="22">
      <t>ゴト</t>
    </rPh>
    <rPh sb="23" eb="25">
      <t>サイテキ</t>
    </rPh>
    <rPh sb="26" eb="28">
      <t>コウモク</t>
    </rPh>
    <rPh sb="29" eb="31">
      <t>ショキ</t>
    </rPh>
    <rPh sb="31" eb="33">
      <t>ヒョウジ</t>
    </rPh>
    <rPh sb="36" eb="37">
      <t>アト</t>
    </rPh>
    <rPh sb="39" eb="41">
      <t>ツイカ</t>
    </rPh>
    <rPh sb="42" eb="44">
      <t>サクジョ</t>
    </rPh>
    <rPh sb="45" eb="47">
      <t>ヨウイ</t>
    </rPh>
    <phoneticPr fontId="23"/>
  </si>
  <si>
    <t xml:space="preserve">利用者毎の個人フォルダから、検索条件を再利用できること。
</t>
    <rPh sb="3" eb="4">
      <t>ゴト</t>
    </rPh>
    <rPh sb="5" eb="7">
      <t>コジン</t>
    </rPh>
    <rPh sb="19" eb="22">
      <t>サイリヨウ</t>
    </rPh>
    <phoneticPr fontId="23"/>
  </si>
  <si>
    <t xml:space="preserve">条件指定は、乳幼児健康診査システムと同様の操作感であること。
</t>
    <rPh sb="0" eb="2">
      <t>ジョウケン</t>
    </rPh>
    <rPh sb="2" eb="4">
      <t>シテイ</t>
    </rPh>
    <rPh sb="6" eb="9">
      <t>ニュウヨウジ</t>
    </rPh>
    <rPh sb="9" eb="11">
      <t>ケンコウ</t>
    </rPh>
    <rPh sb="11" eb="13">
      <t>シンサ</t>
    </rPh>
    <rPh sb="18" eb="20">
      <t>ドウヨウ</t>
    </rPh>
    <rPh sb="21" eb="24">
      <t>ソウサカン</t>
    </rPh>
    <phoneticPr fontId="23"/>
  </si>
  <si>
    <t xml:space="preserve">検索条件は一度に複数指定でき、各システムをまたいだ条件指定ができること。
</t>
    <rPh sb="5" eb="7">
      <t>イチド</t>
    </rPh>
    <rPh sb="15" eb="16">
      <t>カク</t>
    </rPh>
    <rPh sb="25" eb="27">
      <t>ジョウケン</t>
    </rPh>
    <rPh sb="27" eb="29">
      <t>シテイ</t>
    </rPh>
    <phoneticPr fontId="23"/>
  </si>
  <si>
    <t xml:space="preserve">異なるシステムのテンプレートは自動的に引っ付き、ユーザーが関連性を意識する必要がないこと。
</t>
    <rPh sb="0" eb="1">
      <t>コト</t>
    </rPh>
    <rPh sb="15" eb="18">
      <t>ジドウテキ</t>
    </rPh>
    <rPh sb="19" eb="20">
      <t>ヒ</t>
    </rPh>
    <rPh sb="21" eb="22">
      <t>ツ</t>
    </rPh>
    <rPh sb="29" eb="32">
      <t>カンレンセイ</t>
    </rPh>
    <rPh sb="33" eb="35">
      <t>イシキ</t>
    </rPh>
    <rPh sb="37" eb="39">
      <t>ヒツヨウ</t>
    </rPh>
    <phoneticPr fontId="23"/>
  </si>
  <si>
    <t xml:space="preserve">複数のテンプレートから検索する時、絞り組むか、後に取得する情報を後付けとするかを選択できること。
</t>
    <rPh sb="0" eb="2">
      <t>フクスウ</t>
    </rPh>
    <rPh sb="11" eb="13">
      <t>ケンサク</t>
    </rPh>
    <rPh sb="15" eb="16">
      <t>トキ</t>
    </rPh>
    <rPh sb="17" eb="18">
      <t>シボ</t>
    </rPh>
    <rPh sb="19" eb="20">
      <t>ク</t>
    </rPh>
    <rPh sb="23" eb="24">
      <t>アト</t>
    </rPh>
    <rPh sb="25" eb="27">
      <t>シュトク</t>
    </rPh>
    <rPh sb="29" eb="31">
      <t>ジョウホウ</t>
    </rPh>
    <rPh sb="32" eb="33">
      <t>アト</t>
    </rPh>
    <rPh sb="33" eb="34">
      <t>ヅ</t>
    </rPh>
    <rPh sb="40" eb="42">
      <t>センタク</t>
    </rPh>
    <phoneticPr fontId="23"/>
  </si>
  <si>
    <t xml:space="preserve">条件の組み合わせはAndやOrなどの表現ではなく、エンドユーザーが理解できる画面構成になっていること。
</t>
    <rPh sb="0" eb="2">
      <t>ジョウケン</t>
    </rPh>
    <rPh sb="3" eb="4">
      <t>ク</t>
    </rPh>
    <rPh sb="5" eb="6">
      <t>ア</t>
    </rPh>
    <rPh sb="18" eb="20">
      <t>ヒョウゲン</t>
    </rPh>
    <rPh sb="33" eb="35">
      <t>リカイ</t>
    </rPh>
    <rPh sb="38" eb="40">
      <t>ガメン</t>
    </rPh>
    <rPh sb="40" eb="42">
      <t>コウセイ</t>
    </rPh>
    <phoneticPr fontId="23"/>
  </si>
  <si>
    <t xml:space="preserve">検索結果の出力項目は指定せず、抽出する情報に最適な項目で出力され、後から追加や削除が容易にできること。
</t>
    <rPh sb="10" eb="12">
      <t>シテイ</t>
    </rPh>
    <rPh sb="15" eb="17">
      <t>チュウシュツ</t>
    </rPh>
    <rPh sb="19" eb="21">
      <t>ジョウホウ</t>
    </rPh>
    <rPh sb="22" eb="24">
      <t>サイテキ</t>
    </rPh>
    <rPh sb="25" eb="27">
      <t>コウモク</t>
    </rPh>
    <rPh sb="28" eb="30">
      <t>シュツリョク</t>
    </rPh>
    <rPh sb="33" eb="34">
      <t>アト</t>
    </rPh>
    <rPh sb="36" eb="38">
      <t>ツイカ</t>
    </rPh>
    <rPh sb="39" eb="41">
      <t>サクジョ</t>
    </rPh>
    <rPh sb="42" eb="44">
      <t>ヨウイ</t>
    </rPh>
    <phoneticPr fontId="23"/>
  </si>
  <si>
    <t xml:space="preserve">各テンプレートは資格毎に使用を制限できること。
</t>
    <rPh sb="0" eb="1">
      <t>カク</t>
    </rPh>
    <rPh sb="8" eb="10">
      <t>シカク</t>
    </rPh>
    <rPh sb="10" eb="11">
      <t>ゴト</t>
    </rPh>
    <rPh sb="12" eb="14">
      <t>シヨウ</t>
    </rPh>
    <rPh sb="15" eb="17">
      <t>セイゲン</t>
    </rPh>
    <phoneticPr fontId="23"/>
  </si>
  <si>
    <t xml:space="preserve">各条件に最適化されたリスト形式、コンボ形式、文字検索、専用指定画面などから項目指定できること。
</t>
    <rPh sb="0" eb="1">
      <t>カク</t>
    </rPh>
    <rPh sb="1" eb="3">
      <t>ジョウケン</t>
    </rPh>
    <rPh sb="4" eb="7">
      <t>サイテキカ</t>
    </rPh>
    <rPh sb="13" eb="15">
      <t>ケイシキ</t>
    </rPh>
    <rPh sb="19" eb="21">
      <t>ケイシキ</t>
    </rPh>
    <rPh sb="22" eb="24">
      <t>モジ</t>
    </rPh>
    <rPh sb="24" eb="26">
      <t>ケンサク</t>
    </rPh>
    <rPh sb="27" eb="29">
      <t>センヨウ</t>
    </rPh>
    <rPh sb="29" eb="31">
      <t>シテイ</t>
    </rPh>
    <rPh sb="31" eb="33">
      <t>ガメン</t>
    </rPh>
    <rPh sb="37" eb="39">
      <t>コウモク</t>
    </rPh>
    <rPh sb="39" eb="41">
      <t>シテイ</t>
    </rPh>
    <phoneticPr fontId="23"/>
  </si>
  <si>
    <t xml:space="preserve">各条件に最適化された範囲指定や一致条件、以上、以下などの条件指定ができること。
</t>
    <rPh sb="0" eb="3">
      <t>カクジョウケン</t>
    </rPh>
    <rPh sb="4" eb="7">
      <t>サイテキカ</t>
    </rPh>
    <rPh sb="10" eb="12">
      <t>ハンイ</t>
    </rPh>
    <rPh sb="12" eb="14">
      <t>シテイ</t>
    </rPh>
    <rPh sb="15" eb="17">
      <t>イッチ</t>
    </rPh>
    <rPh sb="17" eb="19">
      <t>ジョウケン</t>
    </rPh>
    <rPh sb="20" eb="22">
      <t>イジョウ</t>
    </rPh>
    <rPh sb="23" eb="25">
      <t>イカ</t>
    </rPh>
    <rPh sb="28" eb="30">
      <t>ジョウケン</t>
    </rPh>
    <rPh sb="30" eb="32">
      <t>シテイ</t>
    </rPh>
    <phoneticPr fontId="23"/>
  </si>
  <si>
    <t>・日付（1日・From～To）</t>
    <rPh sb="1" eb="3">
      <t>ヒヅケ</t>
    </rPh>
    <rPh sb="5" eb="6">
      <t>ニチ</t>
    </rPh>
    <phoneticPr fontId="24"/>
  </si>
  <si>
    <t xml:space="preserve">協会及び市町村ごとに標準的なデータ抽出テンプレートを初期から提供できること。
</t>
    <rPh sb="0" eb="2">
      <t>キョウカイ</t>
    </rPh>
    <rPh sb="2" eb="3">
      <t>オヨ</t>
    </rPh>
    <rPh sb="4" eb="7">
      <t>シチョウソン</t>
    </rPh>
    <rPh sb="10" eb="12">
      <t>ヒョウジュン</t>
    </rPh>
    <rPh sb="12" eb="13">
      <t>テキ</t>
    </rPh>
    <rPh sb="17" eb="19">
      <t>チュウシュツ</t>
    </rPh>
    <rPh sb="26" eb="28">
      <t>ショキ</t>
    </rPh>
    <rPh sb="30" eb="32">
      <t>テイキョウ</t>
    </rPh>
    <phoneticPr fontId="23"/>
  </si>
  <si>
    <t>・年齢（月齢等）</t>
    <rPh sb="1" eb="3">
      <t>ネンレイ</t>
    </rPh>
    <rPh sb="4" eb="6">
      <t>ゲツレイ</t>
    </rPh>
    <rPh sb="6" eb="7">
      <t>トウ</t>
    </rPh>
    <phoneticPr fontId="24"/>
  </si>
  <si>
    <t>・市町村</t>
    <rPh sb="1" eb="4">
      <t>シチョウソン</t>
    </rPh>
    <phoneticPr fontId="24"/>
  </si>
  <si>
    <t xml:space="preserve">・受け付けた問合せは問合せ管理表を作成して管理し、修正が必要な場合は修正を行うこと。修正にあたってはデグレード（品質劣化）しないよう細心の注意を払うこと。
</t>
    <rPh sb="56" eb="58">
      <t>ヒンシツ</t>
    </rPh>
    <rPh sb="58" eb="60">
      <t>レッカ</t>
    </rPh>
    <phoneticPr fontId="23"/>
  </si>
  <si>
    <t xml:space="preserve">テスト時に使用した不要なデータ、ユーザID、テスト乳幼児ID、プロセス、サービスはテスト完了時に完全に削除すること。
</t>
    <rPh sb="25" eb="28">
      <t>ニュウヨウジ</t>
    </rPh>
    <phoneticPr fontId="23"/>
  </si>
  <si>
    <t xml:space="preserve">リハーサル時に使用した不要なデータ、ユーザID、テスト乳幼児ID、プロセス、サービスはリハーサル完了時に完全に削除すること。
</t>
    <phoneticPr fontId="23"/>
  </si>
  <si>
    <t xml:space="preserve">乳幼児健康診査に関する業務を円滑にシステム移行に対応させるため、操作研修に加えて、業務運用に沿ったカリキュラムを組むこと。
</t>
    <rPh sb="0" eb="3">
      <t>ニュウヨウジ</t>
    </rPh>
    <rPh sb="3" eb="5">
      <t>ケンコウ</t>
    </rPh>
    <rPh sb="5" eb="7">
      <t>シンサ</t>
    </rPh>
    <rPh sb="8" eb="9">
      <t>カン</t>
    </rPh>
    <phoneticPr fontId="23"/>
  </si>
  <si>
    <t xml:space="preserve">変更が発生した場合は、基本設計書、詳細設計書に変更内容を記載して最新化しておくこと。その際、版管理を徹底し、デグレード（品質劣化）のないようにすること。
</t>
    <phoneticPr fontId="24"/>
  </si>
  <si>
    <t xml:space="preserve">類似するシステムで発生したトラブル事例が整理されており、トラブル発生時には各拠点に通知し、同様のトラブルの発生を防止する体制が受注者にて整備されていること。
</t>
    <rPh sb="0" eb="2">
      <t>ルイジ</t>
    </rPh>
    <phoneticPr fontId="24"/>
  </si>
  <si>
    <t xml:space="preserve">今回導入する全てのシステムは、稼働後7年間利用できるものであること。稼働後に各システムで利用している汎用的なツールやサービスの提供が終了しても、システムを継続して利用できるか、次のシステムに保守費用の範囲内でバージョンアップすること。
</t>
    <rPh sb="81" eb="83">
      <t>リヨウ</t>
    </rPh>
    <phoneticPr fontId="24"/>
  </si>
  <si>
    <t xml:space="preserve">受注者側の各作業担当者は、厚生労働省、経済産業省、総務省、内閣府、関連団体が公表した各種の方針や施策、ガイドライン、医療機関や医療従事者が遵守すべき関連法令について、その内容や動向を正しく理解して作業を行うこと。なお、遵守すべき法令やガイドラインについて、一覧化の上業務開始前に提出すること。
</t>
    <rPh sb="58" eb="60">
      <t>イリョウ</t>
    </rPh>
    <rPh sb="60" eb="62">
      <t>キカン</t>
    </rPh>
    <phoneticPr fontId="23"/>
  </si>
  <si>
    <t xml:space="preserve">当協会での作業時には、当協会の業務に支障が出たり、職員など関係者に不快感を与えたりしないよう、その挙止や身なり、応対、発言等について十分注意を払うこと。また、作業を行う各担当者に、原則として当協会内に貴重品を持ち込まない旨、そして仮に貴重品を持ち込んで紛失等があった場合に当協会はその責を負えない旨を、周知徹底すること。
</t>
    <rPh sb="25" eb="27">
      <t>ショクイン</t>
    </rPh>
    <rPh sb="29" eb="32">
      <t>カンケイシャ</t>
    </rPh>
    <phoneticPr fontId="24"/>
  </si>
  <si>
    <t xml:space="preserve">受注者の各作業担当者は、協会内において自らの所属等を証明する名札や腕章を常時見やすい位置に着用すること。尚、この様式については、作業開始前に別途協議とする。
</t>
    <rPh sb="12" eb="14">
      <t>キョウカイ</t>
    </rPh>
    <rPh sb="52" eb="53">
      <t>ナオ</t>
    </rPh>
    <phoneticPr fontId="23"/>
  </si>
  <si>
    <t xml:space="preserve">受注者の作業担当者が協会内各室に立ち入って作業を行う際は、事前に当協会の所管部署の責任者に確認を取り、その者の許可を得た上で作業を進めること。
</t>
    <phoneticPr fontId="24"/>
  </si>
  <si>
    <t xml:space="preserve">本調達に係る作業場所は、受注者の責任において情報セキュリティを保持できる場所を確保すること。当協会内の作業場所については、当協会の指定する場所とすること。
</t>
    <rPh sb="46" eb="49">
      <t>トウキョウカイ</t>
    </rPh>
    <phoneticPr fontId="24"/>
  </si>
  <si>
    <t xml:space="preserve">受注者は、協会内作業場所への出入り、駐車場の利用、業務時間帯の制限、飲食、喫煙、携帯電話やモバイル機器の利用等、受注者の作業に係わる諸般の事項について、事前協議の対象として当協会の承認を得ること。
受注者は、作業担当者に事前協議の決定事項を必ず遵守させることとし、これに違反した事実が認められた場合、受注者の責任において再発防止策を講じること。
</t>
    <phoneticPr fontId="24"/>
  </si>
  <si>
    <t xml:space="preserve">設計工程に係る成果物は以下の通りとする。納入時期は、別途WBS(作業分解構成図)に明示して当協会の承認を得ること。
</t>
    <phoneticPr fontId="24"/>
  </si>
  <si>
    <t xml:space="preserve">導入作業の遂行に際して発生する、資料作成のための用紙や交通費、通信費等一切の付帯費用は、受注者が負担する。
但し、当協会が指定する作業場所における光熱費等についての費用負担については、事前協議の対象とする。
</t>
    <phoneticPr fontId="24"/>
  </si>
  <si>
    <t xml:space="preserve">定例会(月1回以上)を当協会スタッフと受託業者(営業・SE・責任者)とで、当協会内で実施すること。その費用は保守費用の中に含めること。
定例会では毎回、当協会に提出する課題台帳一覧を説明するとともに、受託業者により毎回の報告内容を検討し報告すること。(例：今後のスケジュール、提案等)
</t>
    <rPh sb="138" eb="140">
      <t>テイアン</t>
    </rPh>
    <rPh sb="140" eb="141">
      <t>トウ</t>
    </rPh>
    <phoneticPr fontId="24"/>
  </si>
  <si>
    <t>リモートメンテナンスに関して、導入するシステムソフトウェア、ハードウェア、データセンター、メンテナンスセンター等に起因する理由により、送信元や送信先を偽装する「なりすまし」や送受信データに対する「盗聴」および「改ざん」、ネットワークに対する「侵入」および「妨害」などが発生した場合には、その損害を賠償すること。
ただし、当協会職員が故意により、損害が発生した場合は、この限りではない。</t>
    <rPh sb="160" eb="161">
      <t>トウ</t>
    </rPh>
    <rPh sb="161" eb="163">
      <t>キョウカイ</t>
    </rPh>
    <phoneticPr fontId="23"/>
  </si>
  <si>
    <t>システムの操作は、誰でも簡単に操作できるようにすること</t>
    <phoneticPr fontId="24"/>
  </si>
  <si>
    <t>保護者が入力する機器は、windows,mac,Android,iOS等機種を問わないこと</t>
    <phoneticPr fontId="24"/>
  </si>
  <si>
    <t>市町村から保護者への情報発信ができること</t>
    <phoneticPr fontId="24"/>
  </si>
  <si>
    <t>健診システムは個人情報を持たないこと</t>
    <phoneticPr fontId="24"/>
  </si>
  <si>
    <t>生涯データに活用できること</t>
    <phoneticPr fontId="24"/>
  </si>
  <si>
    <t>入力されたデータは全て出力できること</t>
    <phoneticPr fontId="24"/>
  </si>
  <si>
    <t>情報漏洩などセキュリティ対策を万全にすること</t>
    <phoneticPr fontId="24"/>
  </si>
  <si>
    <t>受診票・データ</t>
    <phoneticPr fontId="24"/>
  </si>
  <si>
    <t>セキュリティ</t>
    <phoneticPr fontId="24"/>
  </si>
  <si>
    <t>健診の流れ</t>
    <phoneticPr fontId="24"/>
  </si>
  <si>
    <t>市町村・健診前</t>
    <phoneticPr fontId="24"/>
  </si>
  <si>
    <t>保護者</t>
    <phoneticPr fontId="24"/>
  </si>
  <si>
    <t>健診会場</t>
    <phoneticPr fontId="24"/>
  </si>
  <si>
    <t>受付</t>
    <phoneticPr fontId="24"/>
  </si>
  <si>
    <t>測定</t>
    <phoneticPr fontId="24"/>
  </si>
  <si>
    <t>検査　</t>
    <phoneticPr fontId="24"/>
  </si>
  <si>
    <t>問診　</t>
    <phoneticPr fontId="24"/>
  </si>
  <si>
    <t>診察　</t>
    <phoneticPr fontId="24"/>
  </si>
  <si>
    <t>歯科診察</t>
    <phoneticPr fontId="24"/>
  </si>
  <si>
    <t>歯科保健相談　</t>
    <phoneticPr fontId="24"/>
  </si>
  <si>
    <t>栄養相談　</t>
    <phoneticPr fontId="24"/>
  </si>
  <si>
    <t>保健相談　</t>
    <phoneticPr fontId="24"/>
  </si>
  <si>
    <t>心理相談　</t>
    <phoneticPr fontId="24"/>
  </si>
  <si>
    <t>全職種　</t>
    <phoneticPr fontId="24"/>
  </si>
  <si>
    <t>市町村・事後</t>
    <phoneticPr fontId="24"/>
  </si>
  <si>
    <t>予約したい時間をワンクリックで予約できること</t>
    <rPh sb="0" eb="2">
      <t>ヨヤク</t>
    </rPh>
    <rPh sb="5" eb="7">
      <t>ジカン</t>
    </rPh>
    <rPh sb="15" eb="17">
      <t>ヨヤク</t>
    </rPh>
    <phoneticPr fontId="24"/>
  </si>
  <si>
    <t>乳幼児基本情報</t>
    <rPh sb="0" eb="3">
      <t>ニュウヨウジ</t>
    </rPh>
    <rPh sb="3" eb="5">
      <t>キホン</t>
    </rPh>
    <rPh sb="5" eb="7">
      <t>ジョウホウ</t>
    </rPh>
    <phoneticPr fontId="24"/>
  </si>
  <si>
    <t>スケジュール</t>
    <phoneticPr fontId="24"/>
  </si>
  <si>
    <t>予約枠は15分・30分・60分事に変更できること</t>
    <rPh sb="0" eb="2">
      <t>ヨヤク</t>
    </rPh>
    <rPh sb="2" eb="3">
      <t>ワク</t>
    </rPh>
    <rPh sb="6" eb="7">
      <t>フン</t>
    </rPh>
    <rPh sb="10" eb="11">
      <t>フン</t>
    </rPh>
    <rPh sb="14" eb="15">
      <t>フン</t>
    </rPh>
    <rPh sb="15" eb="16">
      <t>コト</t>
    </rPh>
    <rPh sb="17" eb="19">
      <t>ヘンコウ</t>
    </rPh>
    <phoneticPr fontId="24"/>
  </si>
  <si>
    <t>1診体制・2診体制・3診体制を設定できること。また、増減（変更）できること</t>
    <rPh sb="1" eb="2">
      <t>シン</t>
    </rPh>
    <rPh sb="2" eb="4">
      <t>タイセイ</t>
    </rPh>
    <rPh sb="6" eb="7">
      <t>シン</t>
    </rPh>
    <rPh sb="7" eb="9">
      <t>タイセイ</t>
    </rPh>
    <rPh sb="11" eb="12">
      <t>シン</t>
    </rPh>
    <rPh sb="12" eb="14">
      <t>タイセイ</t>
    </rPh>
    <rPh sb="15" eb="17">
      <t>セッテイ</t>
    </rPh>
    <rPh sb="26" eb="28">
      <t>ゾウゲン</t>
    </rPh>
    <rPh sb="29" eb="31">
      <t>ヘンコウ</t>
    </rPh>
    <phoneticPr fontId="24"/>
  </si>
  <si>
    <t>全市町村のスケジュールをカレンダー方式で表示ができること（年間・月間）</t>
    <rPh sb="0" eb="4">
      <t>ゼンシチョウソン</t>
    </rPh>
    <rPh sb="17" eb="19">
      <t>ホウシキ</t>
    </rPh>
    <rPh sb="20" eb="22">
      <t>ヒョウジ</t>
    </rPh>
    <rPh sb="29" eb="31">
      <t>ネンカン</t>
    </rPh>
    <rPh sb="32" eb="34">
      <t>ゲッカン</t>
    </rPh>
    <phoneticPr fontId="24"/>
  </si>
  <si>
    <t xml:space="preserve">誰でも簡単に操作できるシステムであること
</t>
    <phoneticPr fontId="24"/>
  </si>
  <si>
    <t xml:space="preserve">健診システムは個人情報を持たないこと
</t>
    <phoneticPr fontId="24"/>
  </si>
  <si>
    <t xml:space="preserve">待ち時間軽減に寄与すること
</t>
    <phoneticPr fontId="24"/>
  </si>
  <si>
    <t xml:space="preserve">ペーパーレスであること
※必要な書類に関してその限りではない
</t>
    <rPh sb="13" eb="15">
      <t>ヒツヨウ</t>
    </rPh>
    <rPh sb="16" eb="18">
      <t>ショルイ</t>
    </rPh>
    <rPh sb="19" eb="20">
      <t>カン</t>
    </rPh>
    <rPh sb="24" eb="25">
      <t>カギ</t>
    </rPh>
    <phoneticPr fontId="24"/>
  </si>
  <si>
    <t xml:space="preserve">過去の健診データと連結・連動できること
※過去データは、健診時や保護者入力で再利用できること（引用）
</t>
    <rPh sb="47" eb="49">
      <t>インヨウ</t>
    </rPh>
    <phoneticPr fontId="24"/>
  </si>
  <si>
    <t>異常値を簡単に検出できること
※High（H）＋背景色、Low（L）＋背景色</t>
    <rPh sb="24" eb="27">
      <t>ハイケイショク</t>
    </rPh>
    <rPh sb="35" eb="38">
      <t>ハイケイショク</t>
    </rPh>
    <phoneticPr fontId="24"/>
  </si>
  <si>
    <t xml:space="preserve">成長曲線などのグラフができること
</t>
    <phoneticPr fontId="24"/>
  </si>
  <si>
    <t xml:space="preserve">入力・保存されたデータは生涯データに活用できること
</t>
    <phoneticPr fontId="24"/>
  </si>
  <si>
    <t xml:space="preserve">情報漏洩などセキュリティ対策を万全にすること
</t>
    <phoneticPr fontId="24"/>
  </si>
  <si>
    <t xml:space="preserve">システム保守は、稼働日より7年間実施できるシステムであること。
</t>
    <phoneticPr fontId="24"/>
  </si>
  <si>
    <t xml:space="preserve">端末・ライセンス管理台帳には次の事項も盛り込み、本稼働後に当協会で管理できるようにExcelファイル等で提供すること。
・端末設置場所(部屋名)
・設置端末(デスクトップPC、ノートPC、A4モノクロプリンタ等導入する機器の一般名)
・端末にUSB等で直接接続している機器(バーコードリーダ、スキャナ等)※マウス、キーボードは除く
・PCにインストールされているアプリケーション
当管理台帳を作成する前に当協会と台帳に記載する内容の協議を行い、当協会の了解を得た様式で作成を開始すること。
</t>
    <rPh sb="29" eb="30">
      <t>トウ</t>
    </rPh>
    <rPh sb="30" eb="32">
      <t>キョウカイ</t>
    </rPh>
    <phoneticPr fontId="24"/>
  </si>
  <si>
    <t xml:space="preserve">・ プロジェクト実施計画書(品質評価計画、要員管理計画、コミュニケーション計画を含む)
・ 設計・導入計画書
・ 基本設計書(機能、画面、インタフェース、データベース、ハードウェア/ソフトウェアに係る構成、配置図等)  
・ 詳細設計書(機能、インタフェース、データベース、モジュール、ハードウェア/ソフトウェア設定値等)
・ テスト計画書(全体テスト計画書、単体テスト(パッケージ標準部分を除く)計画書、結合テスト計画書、総合テスト計画書、受入れテスト計画書(案))
・ リハーサル計画書 
・ データ移行計画書、システム移行計画書、業務移行計画書
・ 研修計画書 
・ 運用・保守計画書 
・ 機器の設置作業等による施工計画書 
・ 設計工程品質結果報告書
・ 品質評価基準書
・ 各種検討報告書 
・ 協議に関する記録等 
</t>
    <rPh sb="287" eb="289">
      <t>ウンヨウ</t>
    </rPh>
    <phoneticPr fontId="23"/>
  </si>
  <si>
    <t xml:space="preserve">市町村住基データを活用し、健診日と健診種別ごとの対象者台帳（リスト）作成が簡単にできること
</t>
    <phoneticPr fontId="24"/>
  </si>
  <si>
    <t xml:space="preserve">健診案内を簡単に作成できること
</t>
    <phoneticPr fontId="24"/>
  </si>
  <si>
    <t xml:space="preserve">保護者のスマホに、台風時や健診の情報などを保護者に通知できる機能があること
</t>
    <phoneticPr fontId="24"/>
  </si>
  <si>
    <t xml:space="preserve">保護者は、スマホ・タブレットやPCで問診入力できること
※保護者が入力する機器は、windows,mac,Android,iOS等機種を問わないこと
</t>
    <phoneticPr fontId="24"/>
  </si>
  <si>
    <t xml:space="preserve">保護者が、簡単にスマホ等で問診入力できるアプリのダウンロードができること
※Webシステムでも可能
</t>
    <rPh sb="47" eb="49">
      <t>カノウ</t>
    </rPh>
    <phoneticPr fontId="24"/>
  </si>
  <si>
    <t xml:space="preserve">※健診案内には、保護者が利用する問診入力用アプリケーションのダウンロード手順や操作手順を記載すること
</t>
    <phoneticPr fontId="24"/>
  </si>
  <si>
    <t xml:space="preserve">インターネットを介して、保護者が乳幼児健診の問診入力ができること
</t>
    <phoneticPr fontId="24"/>
  </si>
  <si>
    <t xml:space="preserve">保護者が健診予約ができる機能を有すること
</t>
    <phoneticPr fontId="24"/>
  </si>
  <si>
    <t xml:space="preserve">保護者が健診日や時間を確認できる機能を有すること
</t>
    <phoneticPr fontId="24"/>
  </si>
  <si>
    <t xml:space="preserve">当該アプリは、市町村からの健診案内等の情報の受信・確認ができること
</t>
    <phoneticPr fontId="24"/>
  </si>
  <si>
    <t>Webシステムの場合、メールアドレス等の登録が必要です</t>
    <rPh sb="8" eb="10">
      <t>バアイ</t>
    </rPh>
    <rPh sb="18" eb="19">
      <t>トウ</t>
    </rPh>
    <rPh sb="20" eb="22">
      <t>トウロク</t>
    </rPh>
    <rPh sb="23" eb="25">
      <t>ヒツヨウ</t>
    </rPh>
    <phoneticPr fontId="24"/>
  </si>
  <si>
    <t xml:space="preserve">当該アプリは、将来親子健康手帳としての機能を目指すものであること
</t>
    <phoneticPr fontId="24"/>
  </si>
  <si>
    <t xml:space="preserve">保護者のアプリが健診会場での受付システムとして機能するものであること
</t>
    <phoneticPr fontId="24"/>
  </si>
  <si>
    <t xml:space="preserve">健診対象者リストが健診受付台帳として活用できること
</t>
    <phoneticPr fontId="24"/>
  </si>
  <si>
    <t xml:space="preserve">健診対象児のデータは、健診会場でも作成できるようにすること
</t>
    <phoneticPr fontId="24"/>
  </si>
  <si>
    <t xml:space="preserve">貧血検査（乳児後期、1歳6か月児）、尿検査（３歳児）のみの画面があること
</t>
    <phoneticPr fontId="24"/>
  </si>
  <si>
    <t xml:space="preserve">測定値、検査値、問診を確認できる画面があること
</t>
    <phoneticPr fontId="24"/>
  </si>
  <si>
    <t xml:space="preserve">全項目を確認できる画面（異常値の検出など）があること
</t>
    <phoneticPr fontId="24"/>
  </si>
  <si>
    <t xml:space="preserve">生活習慣、気になることを確認でき、歯科健診を入力できる画面があること
</t>
    <phoneticPr fontId="24"/>
  </si>
  <si>
    <t xml:space="preserve">歯式の入力が片手で簡単にできること
</t>
    <phoneticPr fontId="24"/>
  </si>
  <si>
    <t xml:space="preserve">生活習慣、気になること、歯科健診を確認でき、歯科保健相談を入力できる画面があること
</t>
    <phoneticPr fontId="24"/>
  </si>
  <si>
    <t xml:space="preserve">問診を確認でき、健診種別ごとのチェック項目を入力できる画面があること
</t>
    <phoneticPr fontId="24"/>
  </si>
  <si>
    <t xml:space="preserve">医師などの専門職へフィードバックする機能を有すること
</t>
    <rPh sb="21" eb="22">
      <t>ユウ</t>
    </rPh>
    <phoneticPr fontId="24"/>
  </si>
  <si>
    <t xml:space="preserve">健診結果や医師のコメントが表示された精査票や紹介状を発行できること
</t>
    <phoneticPr fontId="24"/>
  </si>
  <si>
    <t xml:space="preserve">健診の結果が親子健康手帳に貼付できるようなサイズで紙出力できること
</t>
    <phoneticPr fontId="24"/>
  </si>
  <si>
    <t xml:space="preserve">保健相談の要経観の児は、事後フォロー（支援）台帳に反映し、利活用できること
</t>
    <phoneticPr fontId="24"/>
  </si>
  <si>
    <t xml:space="preserve">全項目を確認でき、健診種別ごとのチェック項目を入力できる画面があること　
</t>
    <phoneticPr fontId="24"/>
  </si>
  <si>
    <t xml:space="preserve">気になる児の情報などを記載できるメモ機能があり、医師・保健師・臨床心理士等の職種で共有できるものであること
</t>
    <rPh sb="31" eb="33">
      <t>リンショウ</t>
    </rPh>
    <phoneticPr fontId="24"/>
  </si>
  <si>
    <t xml:space="preserve">年間帳票や精査台帳など各種必要な帳票や台帳が出力できること
</t>
    <phoneticPr fontId="24"/>
  </si>
  <si>
    <t xml:space="preserve">保健指導や事後フォロー、支援に必要なデータの利活用が簡単にできるシステムであること（市町村保健師の業務支援ができるシステムであること）
</t>
    <phoneticPr fontId="24"/>
  </si>
  <si>
    <t xml:space="preserve">健診未受診児の情報が未受診者リストに反映されること
</t>
    <phoneticPr fontId="24"/>
  </si>
  <si>
    <t xml:space="preserve">精査票が発行された児、気になる児、未受診児などの健診結果・情報が要フォロー台帳、精査台帳等に反映し、利活用できるものであること
</t>
    <phoneticPr fontId="24"/>
  </si>
  <si>
    <t xml:space="preserve">予約枠は半日（午前・午後）全日で設定できること
（半日約35～40人・全日約70～80人）
</t>
    <rPh sb="4" eb="6">
      <t>ハンニチ</t>
    </rPh>
    <rPh sb="7" eb="9">
      <t>ゴゼン</t>
    </rPh>
    <rPh sb="10" eb="12">
      <t>ゴゴ</t>
    </rPh>
    <rPh sb="13" eb="15">
      <t>ゼンニチ</t>
    </rPh>
    <rPh sb="16" eb="18">
      <t>セッテイ</t>
    </rPh>
    <rPh sb="25" eb="27">
      <t>ハンニチ</t>
    </rPh>
    <rPh sb="27" eb="28">
      <t>ヤク</t>
    </rPh>
    <rPh sb="33" eb="34">
      <t>ニン</t>
    </rPh>
    <rPh sb="35" eb="37">
      <t>ゼンニチ</t>
    </rPh>
    <rPh sb="37" eb="38">
      <t>ヤク</t>
    </rPh>
    <rPh sb="43" eb="44">
      <t>ニン</t>
    </rPh>
    <phoneticPr fontId="24"/>
  </si>
  <si>
    <t>Webシステムの場合、メールアドレスの登録が必要</t>
    <rPh sb="8" eb="10">
      <t>バアイ</t>
    </rPh>
    <rPh sb="19" eb="21">
      <t>トウロク</t>
    </rPh>
    <rPh sb="22" eb="24">
      <t>ヒツヨウ</t>
    </rPh>
    <phoneticPr fontId="24"/>
  </si>
  <si>
    <t>会場案内・予約の空き状況を容易に確認できること</t>
    <rPh sb="0" eb="2">
      <t>カイジョウ</t>
    </rPh>
    <rPh sb="2" eb="4">
      <t>アンナイ</t>
    </rPh>
    <rPh sb="5" eb="7">
      <t>ヨヤク</t>
    </rPh>
    <rPh sb="8" eb="9">
      <t>ア</t>
    </rPh>
    <rPh sb="10" eb="12">
      <t>ジョウキョウ</t>
    </rPh>
    <rPh sb="13" eb="15">
      <t>ヨウイ</t>
    </rPh>
    <rPh sb="16" eb="18">
      <t>カクニン</t>
    </rPh>
    <phoneticPr fontId="24"/>
  </si>
  <si>
    <t>メンテナンス等で一時的にシステムを停止する際は事前に周知が行え、メンテナンス中も可能な限りその旨を周知できるようにするものとする</t>
    <rPh sb="6" eb="7">
      <t>トウ</t>
    </rPh>
    <rPh sb="8" eb="11">
      <t>イチジテキ</t>
    </rPh>
    <rPh sb="17" eb="19">
      <t>テイシ</t>
    </rPh>
    <rPh sb="21" eb="22">
      <t>サイ</t>
    </rPh>
    <rPh sb="23" eb="25">
      <t>ジゼン</t>
    </rPh>
    <rPh sb="26" eb="28">
      <t>シュウチ</t>
    </rPh>
    <rPh sb="29" eb="30">
      <t>オコナ</t>
    </rPh>
    <rPh sb="38" eb="39">
      <t>チュウ</t>
    </rPh>
    <rPh sb="40" eb="42">
      <t>カノウ</t>
    </rPh>
    <rPh sb="43" eb="44">
      <t>カギ</t>
    </rPh>
    <rPh sb="47" eb="48">
      <t>ムネ</t>
    </rPh>
    <rPh sb="49" eb="51">
      <t>シュウチ</t>
    </rPh>
    <phoneticPr fontId="24"/>
  </si>
  <si>
    <t>対象会場の検索ができること</t>
    <rPh sb="0" eb="2">
      <t>タイショウ</t>
    </rPh>
    <rPh sb="2" eb="4">
      <t>カイジョウ</t>
    </rPh>
    <rPh sb="5" eb="7">
      <t>ケンサク</t>
    </rPh>
    <phoneticPr fontId="24"/>
  </si>
  <si>
    <t>例えばメールなど</t>
    <rPh sb="0" eb="1">
      <t>タト</t>
    </rPh>
    <phoneticPr fontId="24"/>
  </si>
  <si>
    <t>入力手順・マニュアルなどのヘルプを容易に確認可能とすること</t>
    <rPh sb="0" eb="2">
      <t>ニュウリョク</t>
    </rPh>
    <rPh sb="2" eb="4">
      <t>テジュン</t>
    </rPh>
    <rPh sb="17" eb="19">
      <t>ヨウイ</t>
    </rPh>
    <rPh sb="20" eb="22">
      <t>カクニン</t>
    </rPh>
    <rPh sb="22" eb="24">
      <t>カノウ</t>
    </rPh>
    <phoneticPr fontId="24"/>
  </si>
  <si>
    <t>利用者からの質問を受け回答できる機能</t>
    <rPh sb="0" eb="3">
      <t>リヨウシャ</t>
    </rPh>
    <rPh sb="6" eb="8">
      <t>シツモン</t>
    </rPh>
    <rPh sb="9" eb="10">
      <t>ウ</t>
    </rPh>
    <rPh sb="11" eb="13">
      <t>カイトウ</t>
    </rPh>
    <rPh sb="16" eb="18">
      <t>キノウ</t>
    </rPh>
    <phoneticPr fontId="24"/>
  </si>
  <si>
    <t>予約制限の機能を有すること</t>
    <rPh sb="0" eb="2">
      <t>ヨヤク</t>
    </rPh>
    <rPh sb="2" eb="4">
      <t>セイゲン</t>
    </rPh>
    <rPh sb="5" eb="7">
      <t>キノウ</t>
    </rPh>
    <rPh sb="8" eb="9">
      <t>ユウ</t>
    </rPh>
    <phoneticPr fontId="24"/>
  </si>
  <si>
    <t>予約完了、取消・変更完了の通知を行えること</t>
    <rPh sb="0" eb="2">
      <t>ヨヤク</t>
    </rPh>
    <rPh sb="2" eb="4">
      <t>カンリョウ</t>
    </rPh>
    <rPh sb="5" eb="7">
      <t>トリケシ</t>
    </rPh>
    <rPh sb="8" eb="10">
      <t>ヘンコウ</t>
    </rPh>
    <rPh sb="10" eb="12">
      <t>カンリョウ</t>
    </rPh>
    <rPh sb="13" eb="15">
      <t>ツウチ</t>
    </rPh>
    <rPh sb="16" eb="17">
      <t>オコナ</t>
    </rPh>
    <phoneticPr fontId="24"/>
  </si>
  <si>
    <t>予約日が一定期間に迫るとリマインドメールなどが送信される機能</t>
    <rPh sb="0" eb="3">
      <t>ヨヤクビ</t>
    </rPh>
    <rPh sb="4" eb="6">
      <t>イッテイ</t>
    </rPh>
    <rPh sb="6" eb="8">
      <t>キカン</t>
    </rPh>
    <rPh sb="9" eb="10">
      <t>セマ</t>
    </rPh>
    <rPh sb="23" eb="25">
      <t>ソウシン</t>
    </rPh>
    <rPh sb="28" eb="30">
      <t>キノウ</t>
    </rPh>
    <phoneticPr fontId="24"/>
  </si>
  <si>
    <t>リマインド機能を有する</t>
    <rPh sb="5" eb="7">
      <t>キノウ</t>
    </rPh>
    <rPh sb="8" eb="9">
      <t>ユウ</t>
    </rPh>
    <phoneticPr fontId="24"/>
  </si>
  <si>
    <t>予約状況など確認画面が印刷に対応したレイアウトであること</t>
    <rPh sb="0" eb="2">
      <t>ヨヤク</t>
    </rPh>
    <rPh sb="2" eb="4">
      <t>ジョウキョウ</t>
    </rPh>
    <rPh sb="6" eb="8">
      <t>カクニン</t>
    </rPh>
    <rPh sb="8" eb="10">
      <t>ガメン</t>
    </rPh>
    <rPh sb="11" eb="13">
      <t>インサツ</t>
    </rPh>
    <rPh sb="14" eb="16">
      <t>タイオウ</t>
    </rPh>
    <phoneticPr fontId="24"/>
  </si>
  <si>
    <t>予約時よくある質問と回答を利用者が確認できること</t>
    <rPh sb="0" eb="3">
      <t>ヨヤクジ</t>
    </rPh>
    <rPh sb="7" eb="9">
      <t>シツモン</t>
    </rPh>
    <rPh sb="10" eb="12">
      <t>カイトウ</t>
    </rPh>
    <rPh sb="13" eb="16">
      <t>リヨウシャ</t>
    </rPh>
    <rPh sb="17" eb="19">
      <t>カクニン</t>
    </rPh>
    <phoneticPr fontId="24"/>
  </si>
  <si>
    <t>複数のﾕｰｻﾞｰが同時に閲覧、予約、変更及び削除の操作が可能であること</t>
    <rPh sb="0" eb="2">
      <t>フクスウ</t>
    </rPh>
    <rPh sb="9" eb="11">
      <t>ドウジ</t>
    </rPh>
    <rPh sb="12" eb="14">
      <t>エツラン</t>
    </rPh>
    <rPh sb="15" eb="17">
      <t>ヨヤク</t>
    </rPh>
    <rPh sb="18" eb="20">
      <t>ヘンコウ</t>
    </rPh>
    <rPh sb="20" eb="21">
      <t>オヨ</t>
    </rPh>
    <rPh sb="22" eb="24">
      <t>サクジョ</t>
    </rPh>
    <rPh sb="25" eb="27">
      <t>ソウサ</t>
    </rPh>
    <rPh sb="28" eb="30">
      <t>カノウ</t>
    </rPh>
    <phoneticPr fontId="24"/>
  </si>
  <si>
    <t>多言語対応できること</t>
    <rPh sb="0" eb="3">
      <t>タゲンゴ</t>
    </rPh>
    <rPh sb="3" eb="5">
      <t>タイオウ</t>
    </rPh>
    <phoneticPr fontId="24"/>
  </si>
  <si>
    <t>保護者が児の予約履歴を容易に確認可能なこと</t>
    <rPh sb="0" eb="3">
      <t>ホゴシャ</t>
    </rPh>
    <rPh sb="4" eb="5">
      <t>ジ</t>
    </rPh>
    <rPh sb="6" eb="8">
      <t>ヨヤク</t>
    </rPh>
    <rPh sb="8" eb="10">
      <t>リレキ</t>
    </rPh>
    <rPh sb="11" eb="13">
      <t>ヨウイ</t>
    </rPh>
    <rPh sb="14" eb="16">
      <t>カクニン</t>
    </rPh>
    <rPh sb="16" eb="18">
      <t>カノウ</t>
    </rPh>
    <phoneticPr fontId="24"/>
  </si>
  <si>
    <t>実績照会機能を有すること</t>
    <rPh sb="0" eb="2">
      <t>ジッセキ</t>
    </rPh>
    <rPh sb="2" eb="4">
      <t>ショウカイ</t>
    </rPh>
    <rPh sb="4" eb="6">
      <t>キノウ</t>
    </rPh>
    <rPh sb="7" eb="8">
      <t>ユウ</t>
    </rPh>
    <phoneticPr fontId="24"/>
  </si>
  <si>
    <t>予約の取消・変更は予約者本人が行えること</t>
    <rPh sb="0" eb="2">
      <t>ヨヤク</t>
    </rPh>
    <rPh sb="3" eb="5">
      <t>トリケシ</t>
    </rPh>
    <rPh sb="6" eb="8">
      <t>ヘンコウ</t>
    </rPh>
    <rPh sb="9" eb="12">
      <t>ヨヤクシャ</t>
    </rPh>
    <rPh sb="12" eb="14">
      <t>ホンニン</t>
    </rPh>
    <rPh sb="15" eb="16">
      <t>オコナ</t>
    </rPh>
    <phoneticPr fontId="24"/>
  </si>
  <si>
    <t>予約完了後、引き続き別の児の予約入力に移れること</t>
    <rPh sb="0" eb="2">
      <t>ヨヤク</t>
    </rPh>
    <rPh sb="2" eb="4">
      <t>カンリョウ</t>
    </rPh>
    <rPh sb="4" eb="5">
      <t>ゴ</t>
    </rPh>
    <rPh sb="6" eb="7">
      <t>ヒ</t>
    </rPh>
    <rPh sb="8" eb="9">
      <t>ツヅ</t>
    </rPh>
    <rPh sb="10" eb="11">
      <t>ベツ</t>
    </rPh>
    <rPh sb="12" eb="13">
      <t>ジ</t>
    </rPh>
    <rPh sb="14" eb="16">
      <t>ヨヤク</t>
    </rPh>
    <rPh sb="16" eb="18">
      <t>ニュウリョク</t>
    </rPh>
    <rPh sb="19" eb="20">
      <t>ウツ</t>
    </rPh>
    <phoneticPr fontId="24"/>
  </si>
  <si>
    <t>リマインドの設定はシステム管理者のみ任意に設定変更ができる機能</t>
    <rPh sb="6" eb="8">
      <t>セッテイ</t>
    </rPh>
    <rPh sb="13" eb="16">
      <t>カンリシャ</t>
    </rPh>
    <rPh sb="18" eb="20">
      <t>ニンイ</t>
    </rPh>
    <rPh sb="21" eb="23">
      <t>セッテイ</t>
    </rPh>
    <rPh sb="23" eb="25">
      <t>ヘンコウ</t>
    </rPh>
    <rPh sb="29" eb="31">
      <t>キノウ</t>
    </rPh>
    <phoneticPr fontId="24"/>
  </si>
  <si>
    <t>複数の検索条件を使用した検索が可能であること</t>
    <rPh sb="0" eb="2">
      <t>フクスウ</t>
    </rPh>
    <rPh sb="3" eb="5">
      <t>ケンサク</t>
    </rPh>
    <rPh sb="5" eb="7">
      <t>ジョウケン</t>
    </rPh>
    <rPh sb="8" eb="10">
      <t>シヨウ</t>
    </rPh>
    <rPh sb="12" eb="14">
      <t>ケンサク</t>
    </rPh>
    <rPh sb="15" eb="17">
      <t>カノウ</t>
    </rPh>
    <phoneticPr fontId="24"/>
  </si>
  <si>
    <t>管理者はすべての予約変更･削除が可能であること</t>
    <rPh sb="0" eb="3">
      <t>カンリシャ</t>
    </rPh>
    <rPh sb="8" eb="10">
      <t>ヨヤク</t>
    </rPh>
    <rPh sb="10" eb="12">
      <t>ヘンコウ</t>
    </rPh>
    <rPh sb="13" eb="15">
      <t>サクジョ</t>
    </rPh>
    <rPh sb="16" eb="18">
      <t>カノウ</t>
    </rPh>
    <phoneticPr fontId="24"/>
  </si>
  <si>
    <t>システム管理者のみ入力手順・マニュアルの編集を行えること</t>
    <rPh sb="4" eb="7">
      <t>カンリシャ</t>
    </rPh>
    <rPh sb="20" eb="22">
      <t>ヘンシュウ</t>
    </rPh>
    <rPh sb="23" eb="24">
      <t>オコナ</t>
    </rPh>
    <phoneticPr fontId="24"/>
  </si>
  <si>
    <t>システム管理者のみ予約制限を行えること</t>
    <rPh sb="9" eb="11">
      <t>ヨヤク</t>
    </rPh>
    <rPh sb="11" eb="13">
      <t>セイゲン</t>
    </rPh>
    <rPh sb="14" eb="15">
      <t>オコナ</t>
    </rPh>
    <phoneticPr fontId="24"/>
  </si>
  <si>
    <t>通知を受け取るか否かを選択できること</t>
    <rPh sb="0" eb="2">
      <t>ツウチ</t>
    </rPh>
    <rPh sb="3" eb="4">
      <t>ウ</t>
    </rPh>
    <rPh sb="5" eb="6">
      <t>ト</t>
    </rPh>
    <rPh sb="8" eb="9">
      <t>イナ</t>
    </rPh>
    <rPh sb="11" eb="13">
      <t>センタク</t>
    </rPh>
    <phoneticPr fontId="24"/>
  </si>
  <si>
    <t>自身の予約の確認が容易に可能なこと</t>
    <rPh sb="0" eb="2">
      <t>ジシン</t>
    </rPh>
    <rPh sb="3" eb="5">
      <t>ヨヤク</t>
    </rPh>
    <rPh sb="6" eb="8">
      <t>カクニン</t>
    </rPh>
    <rPh sb="9" eb="11">
      <t>ヨウイ</t>
    </rPh>
    <rPh sb="12" eb="14">
      <t>カノウ</t>
    </rPh>
    <phoneticPr fontId="24"/>
  </si>
  <si>
    <t>自身の予約の取消が容易に可能なこと</t>
    <phoneticPr fontId="24"/>
  </si>
  <si>
    <t>自身の予約の変更が容易に可能なこと</t>
    <rPh sb="3" eb="5">
      <t>ヨヤク</t>
    </rPh>
    <phoneticPr fontId="24"/>
  </si>
  <si>
    <t>地域の入力などで会場を抜粋そこから予約可能とする</t>
    <rPh sb="0" eb="2">
      <t>チイキ</t>
    </rPh>
    <rPh sb="3" eb="5">
      <t>ニュウリョク</t>
    </rPh>
    <rPh sb="8" eb="10">
      <t>カイジョウ</t>
    </rPh>
    <rPh sb="11" eb="13">
      <t>バッスイ</t>
    </rPh>
    <rPh sb="17" eb="19">
      <t>ヨヤク</t>
    </rPh>
    <rPh sb="19" eb="21">
      <t>カノウ</t>
    </rPh>
    <phoneticPr fontId="24"/>
  </si>
  <si>
    <t>例)3歳児健診は次回〇月〇日、次は〇月〇日(リスト表示)そこから予約可能とする</t>
    <rPh sb="0" eb="1">
      <t>レイ</t>
    </rPh>
    <rPh sb="5" eb="7">
      <t>ケンシン</t>
    </rPh>
    <rPh sb="8" eb="10">
      <t>ジカイ</t>
    </rPh>
    <rPh sb="11" eb="12">
      <t>ガツ</t>
    </rPh>
    <rPh sb="13" eb="14">
      <t>ニチ</t>
    </rPh>
    <rPh sb="15" eb="16">
      <t>ツギ</t>
    </rPh>
    <rPh sb="18" eb="19">
      <t>ガツ</t>
    </rPh>
    <rPh sb="20" eb="21">
      <t>ニチ</t>
    </rPh>
    <rPh sb="25" eb="27">
      <t>ヒョウジ</t>
    </rPh>
    <phoneticPr fontId="24"/>
  </si>
  <si>
    <t>アクセス時にメンテナンス中なら「メンテナンス中です。終了予定は〇〇時です」など表示</t>
    <rPh sb="4" eb="5">
      <t>ジ</t>
    </rPh>
    <rPh sb="12" eb="13">
      <t>チュウ</t>
    </rPh>
    <rPh sb="22" eb="23">
      <t>チュウ</t>
    </rPh>
    <rPh sb="26" eb="28">
      <t>シュウリョウ</t>
    </rPh>
    <rPh sb="28" eb="30">
      <t>ヨテイ</t>
    </rPh>
    <rPh sb="39" eb="41">
      <t>ヒョウジ</t>
    </rPh>
    <phoneticPr fontId="24"/>
  </si>
  <si>
    <t>日付から検査を検索できること</t>
    <rPh sb="0" eb="2">
      <t>ヒヅケ</t>
    </rPh>
    <rPh sb="4" eb="6">
      <t>ケンサ</t>
    </rPh>
    <rPh sb="7" eb="9">
      <t>ケンサク</t>
    </rPh>
    <phoneticPr fontId="24"/>
  </si>
  <si>
    <t>予約処理を即時反映させられること</t>
    <rPh sb="2" eb="4">
      <t>ショリ</t>
    </rPh>
    <rPh sb="5" eb="7">
      <t>ソクジ</t>
    </rPh>
    <rPh sb="7" eb="9">
      <t>ハンエイ</t>
    </rPh>
    <phoneticPr fontId="24"/>
  </si>
  <si>
    <t>取消処理を即時反映させられること</t>
    <rPh sb="0" eb="2">
      <t>トリケシ</t>
    </rPh>
    <phoneticPr fontId="24"/>
  </si>
  <si>
    <t>変更処理を即時反映させられること</t>
    <rPh sb="0" eb="2">
      <t>ヘンコウ</t>
    </rPh>
    <phoneticPr fontId="24"/>
  </si>
  <si>
    <t>キーワード検索機能を有すること</t>
    <rPh sb="5" eb="7">
      <t>ケンサク</t>
    </rPh>
    <rPh sb="7" eb="9">
      <t>キノウ</t>
    </rPh>
    <rPh sb="10" eb="11">
      <t>ユウ</t>
    </rPh>
    <phoneticPr fontId="24"/>
  </si>
  <si>
    <t>前回予約入力時の情報を引用できる機能</t>
    <rPh sb="0" eb="2">
      <t>ゼンカイ</t>
    </rPh>
    <rPh sb="2" eb="4">
      <t>ヨヤク</t>
    </rPh>
    <rPh sb="4" eb="7">
      <t>ニュウリョクジ</t>
    </rPh>
    <rPh sb="8" eb="10">
      <t>ジョウホウ</t>
    </rPh>
    <rPh sb="11" eb="13">
      <t>インヨウ</t>
    </rPh>
    <rPh sb="16" eb="18">
      <t>キノウ</t>
    </rPh>
    <phoneticPr fontId="24"/>
  </si>
  <si>
    <t>システム管理者のみマスタの追加・修正が可能であること</t>
    <rPh sb="4" eb="7">
      <t>カンリシャ</t>
    </rPh>
    <rPh sb="13" eb="15">
      <t>ツイカ</t>
    </rPh>
    <rPh sb="16" eb="18">
      <t>シュウセイ</t>
    </rPh>
    <rPh sb="19" eb="21">
      <t>カノウ</t>
    </rPh>
    <phoneticPr fontId="24"/>
  </si>
  <si>
    <t>会場情報など</t>
    <rPh sb="0" eb="2">
      <t>カイジョウ</t>
    </rPh>
    <rPh sb="2" eb="4">
      <t>ジョウホウ</t>
    </rPh>
    <phoneticPr fontId="24"/>
  </si>
  <si>
    <t>一日単位のより詳細なスケジュール確認が可能なこと</t>
    <rPh sb="0" eb="2">
      <t>イチニチ</t>
    </rPh>
    <rPh sb="2" eb="4">
      <t>タンイ</t>
    </rPh>
    <rPh sb="7" eb="9">
      <t>ショウサイ</t>
    </rPh>
    <rPh sb="16" eb="18">
      <t>カクニン</t>
    </rPh>
    <rPh sb="19" eb="21">
      <t>カノウ</t>
    </rPh>
    <phoneticPr fontId="24"/>
  </si>
  <si>
    <t>担当医師・看護師・技師など</t>
    <rPh sb="0" eb="4">
      <t>タントウイシ</t>
    </rPh>
    <rPh sb="5" eb="8">
      <t>カンゴシ</t>
    </rPh>
    <rPh sb="9" eb="11">
      <t>ギシ</t>
    </rPh>
    <phoneticPr fontId="24"/>
  </si>
  <si>
    <t>担当者(チーム)を表示させることができる</t>
    <rPh sb="0" eb="2">
      <t>タントウ</t>
    </rPh>
    <rPh sb="2" eb="3">
      <t>シャ</t>
    </rPh>
    <rPh sb="9" eb="11">
      <t>ヒョウジ</t>
    </rPh>
    <phoneticPr fontId="24"/>
  </si>
  <si>
    <t>システム管理者は児の予約日の受診の有無を即時確認可能なこと</t>
    <rPh sb="8" eb="9">
      <t>ジ</t>
    </rPh>
    <rPh sb="10" eb="12">
      <t>ヨヤク</t>
    </rPh>
    <rPh sb="12" eb="13">
      <t>ビ</t>
    </rPh>
    <rPh sb="14" eb="16">
      <t>ジュシン</t>
    </rPh>
    <rPh sb="17" eb="19">
      <t>ウム</t>
    </rPh>
    <rPh sb="20" eb="22">
      <t>ソクジ</t>
    </rPh>
    <rPh sb="22" eb="24">
      <t>カクニン</t>
    </rPh>
    <rPh sb="24" eb="26">
      <t>カノウ</t>
    </rPh>
    <phoneticPr fontId="24"/>
  </si>
  <si>
    <t>予約日が近い場合、ページアクセス時にもアラートなどのお知らせ表示が可能</t>
    <rPh sb="0" eb="2">
      <t>ヨヤク</t>
    </rPh>
    <rPh sb="2" eb="3">
      <t>ビ</t>
    </rPh>
    <rPh sb="4" eb="5">
      <t>チカ</t>
    </rPh>
    <rPh sb="6" eb="8">
      <t>バアイ</t>
    </rPh>
    <rPh sb="16" eb="17">
      <t>ジ</t>
    </rPh>
    <rPh sb="27" eb="28">
      <t>シ</t>
    </rPh>
    <rPh sb="30" eb="32">
      <t>ヒョウジ</t>
    </rPh>
    <rPh sb="33" eb="35">
      <t>カノウ</t>
    </rPh>
    <phoneticPr fontId="24"/>
  </si>
  <si>
    <t>PDFでの出力が可能であること</t>
    <rPh sb="5" eb="7">
      <t>シュツリョク</t>
    </rPh>
    <rPh sb="8" eb="10">
      <t>カノウ</t>
    </rPh>
    <phoneticPr fontId="24"/>
  </si>
  <si>
    <t>アクセスページのレイアウトの変更が可能である</t>
    <rPh sb="14" eb="16">
      <t>ヘンコウ</t>
    </rPh>
    <rPh sb="17" eb="19">
      <t>カノウ</t>
    </rPh>
    <phoneticPr fontId="24"/>
  </si>
  <si>
    <t>最新表示用のボタンを配置可能である</t>
    <rPh sb="0" eb="2">
      <t>サイシン</t>
    </rPh>
    <rPh sb="2" eb="4">
      <t>ヒョウジ</t>
    </rPh>
    <rPh sb="4" eb="5">
      <t>ヨウ</t>
    </rPh>
    <rPh sb="10" eb="12">
      <t>ハイチ</t>
    </rPh>
    <rPh sb="12" eb="14">
      <t>カノウ</t>
    </rPh>
    <phoneticPr fontId="24"/>
  </si>
  <si>
    <t>年間で表示したカレンダーは容易に前年・来年への遷移が可能であること</t>
    <rPh sb="0" eb="2">
      <t>ネンカン</t>
    </rPh>
    <rPh sb="3" eb="5">
      <t>ヒョウジ</t>
    </rPh>
    <rPh sb="13" eb="15">
      <t>ヨウイ</t>
    </rPh>
    <rPh sb="16" eb="18">
      <t>ゼンネン</t>
    </rPh>
    <rPh sb="19" eb="21">
      <t>ライネン</t>
    </rPh>
    <rPh sb="23" eb="25">
      <t>センイ</t>
    </rPh>
    <rPh sb="26" eb="28">
      <t>カノウ</t>
    </rPh>
    <phoneticPr fontId="24"/>
  </si>
  <si>
    <t>月間で表示したカレンダーは容易に前月・来月への遷移が可能であること</t>
    <rPh sb="0" eb="2">
      <t>ゲッカン</t>
    </rPh>
    <rPh sb="17" eb="18">
      <t>ゲツ</t>
    </rPh>
    <rPh sb="20" eb="21">
      <t>ゲツ</t>
    </rPh>
    <phoneticPr fontId="24"/>
  </si>
  <si>
    <t>市町村ごとのスケジュールをカレンダー方式で表示ができること（年間・月間）</t>
    <rPh sb="0" eb="3">
      <t>シチョウソン</t>
    </rPh>
    <phoneticPr fontId="24"/>
  </si>
  <si>
    <t>健診種類別のスケジュールがカレンダー方式で表示できること（年間・月間）</t>
    <rPh sb="0" eb="2">
      <t>ケンシン</t>
    </rPh>
    <rPh sb="2" eb="4">
      <t>シュルイ</t>
    </rPh>
    <rPh sb="4" eb="5">
      <t>ベツ</t>
    </rPh>
    <phoneticPr fontId="24"/>
  </si>
  <si>
    <t>受診対象児と予約児の名簿情報が比較可能であること</t>
    <rPh sb="0" eb="2">
      <t>ジュシン</t>
    </rPh>
    <rPh sb="2" eb="4">
      <t>タイショウ</t>
    </rPh>
    <rPh sb="4" eb="5">
      <t>ジ</t>
    </rPh>
    <rPh sb="6" eb="8">
      <t>ヨヤク</t>
    </rPh>
    <rPh sb="8" eb="9">
      <t>ジ</t>
    </rPh>
    <rPh sb="10" eb="12">
      <t>メイボ</t>
    </rPh>
    <rPh sb="12" eb="14">
      <t>ジョウホウ</t>
    </rPh>
    <rPh sb="15" eb="17">
      <t>ヒカク</t>
    </rPh>
    <rPh sb="17" eb="19">
      <t>カノウ</t>
    </rPh>
    <phoneticPr fontId="24"/>
  </si>
  <si>
    <t>予約児と未受診児の名簿情報が比較可能であること</t>
    <rPh sb="0" eb="2">
      <t>ヨヤク</t>
    </rPh>
    <rPh sb="2" eb="3">
      <t>ジ</t>
    </rPh>
    <rPh sb="4" eb="7">
      <t>ミジュシン</t>
    </rPh>
    <rPh sb="7" eb="8">
      <t>ジ</t>
    </rPh>
    <rPh sb="9" eb="11">
      <t>メイボ</t>
    </rPh>
    <rPh sb="11" eb="13">
      <t>ジョウホウ</t>
    </rPh>
    <rPh sb="14" eb="16">
      <t>ヒカク</t>
    </rPh>
    <rPh sb="16" eb="18">
      <t>カノウ</t>
    </rPh>
    <phoneticPr fontId="24"/>
  </si>
  <si>
    <t>予約・受診名簿と健診結果のデータの紐付けが可能であること</t>
    <rPh sb="0" eb="2">
      <t>ヨヤク</t>
    </rPh>
    <rPh sb="3" eb="5">
      <t>ジュシン</t>
    </rPh>
    <rPh sb="5" eb="7">
      <t>メイボ</t>
    </rPh>
    <rPh sb="8" eb="10">
      <t>ケンシン</t>
    </rPh>
    <rPh sb="10" eb="12">
      <t>ケッカ</t>
    </rPh>
    <rPh sb="17" eb="19">
      <t>ヒモヅ</t>
    </rPh>
    <rPh sb="21" eb="23">
      <t>カノウ</t>
    </rPh>
    <phoneticPr fontId="24"/>
  </si>
  <si>
    <t>職員用(健診協力者)のマニュアル・支援基準の確認が容易に可能なこと</t>
    <rPh sb="0" eb="3">
      <t>ショクインヨウ</t>
    </rPh>
    <rPh sb="4" eb="6">
      <t>ケンシン</t>
    </rPh>
    <rPh sb="6" eb="9">
      <t>キョウリョクシャ</t>
    </rPh>
    <rPh sb="17" eb="19">
      <t>シエン</t>
    </rPh>
    <rPh sb="19" eb="21">
      <t>キジュン</t>
    </rPh>
    <rPh sb="22" eb="24">
      <t>カクニン</t>
    </rPh>
    <rPh sb="25" eb="27">
      <t>ヨウイ</t>
    </rPh>
    <rPh sb="28" eb="30">
      <t>カノウ</t>
    </rPh>
    <phoneticPr fontId="24"/>
  </si>
  <si>
    <t>利用者はリマインドメールなどの受取先を複数登録可能であること</t>
    <rPh sb="0" eb="3">
      <t>リヨウシャ</t>
    </rPh>
    <rPh sb="15" eb="17">
      <t>ウケトリ</t>
    </rPh>
    <rPh sb="17" eb="18">
      <t>サキ</t>
    </rPh>
    <rPh sb="19" eb="21">
      <t>フクスウ</t>
    </rPh>
    <rPh sb="21" eb="23">
      <t>トウロク</t>
    </rPh>
    <rPh sb="23" eb="25">
      <t>カノウ</t>
    </rPh>
    <phoneticPr fontId="24"/>
  </si>
  <si>
    <t>予約者一覧などのデータはCSVでの出力が可能であること</t>
    <rPh sb="0" eb="3">
      <t>ヨヤクシャ</t>
    </rPh>
    <rPh sb="3" eb="5">
      <t>イチラン</t>
    </rPh>
    <rPh sb="17" eb="19">
      <t>シュツリョク</t>
    </rPh>
    <rPh sb="20" eb="22">
      <t>カノウ</t>
    </rPh>
    <phoneticPr fontId="24"/>
  </si>
  <si>
    <t>日ごとの詳細スケジュールは前日・明日への遷移が容易に可能であること</t>
    <rPh sb="0" eb="1">
      <t>ヒ</t>
    </rPh>
    <rPh sb="4" eb="6">
      <t>ショウサイ</t>
    </rPh>
    <rPh sb="13" eb="15">
      <t>ゼンジツ</t>
    </rPh>
    <rPh sb="16" eb="18">
      <t>アス</t>
    </rPh>
    <rPh sb="20" eb="22">
      <t>センイ</t>
    </rPh>
    <rPh sb="23" eb="25">
      <t>ヨウイ</t>
    </rPh>
    <rPh sb="26" eb="28">
      <t>カノウ</t>
    </rPh>
    <phoneticPr fontId="24"/>
  </si>
  <si>
    <t>自動印刷機能を有すること</t>
    <rPh sb="0" eb="2">
      <t>ジドウ</t>
    </rPh>
    <rPh sb="2" eb="4">
      <t>インサツ</t>
    </rPh>
    <rPh sb="4" eb="6">
      <t>キノウ</t>
    </rPh>
    <rPh sb="7" eb="8">
      <t>ユウ</t>
    </rPh>
    <phoneticPr fontId="24"/>
  </si>
  <si>
    <t>スケジュール表示時、表示項目を任意で変えることが可能であること</t>
    <rPh sb="6" eb="8">
      <t>ヒョウジ</t>
    </rPh>
    <rPh sb="8" eb="9">
      <t>ジ</t>
    </rPh>
    <rPh sb="10" eb="12">
      <t>ヒョウジ</t>
    </rPh>
    <rPh sb="12" eb="14">
      <t>コウモク</t>
    </rPh>
    <rPh sb="15" eb="17">
      <t>ニンイ</t>
    </rPh>
    <rPh sb="18" eb="19">
      <t>カ</t>
    </rPh>
    <rPh sb="24" eb="26">
      <t>カノウ</t>
    </rPh>
    <phoneticPr fontId="24"/>
  </si>
  <si>
    <t>スケジュールのカレンダー表示から予約に移ることが可能であること</t>
    <rPh sb="12" eb="14">
      <t>ヒョウジ</t>
    </rPh>
    <rPh sb="16" eb="18">
      <t>ヨヤク</t>
    </rPh>
    <rPh sb="19" eb="20">
      <t>ウツ</t>
    </rPh>
    <rPh sb="24" eb="26">
      <t>カノウ</t>
    </rPh>
    <phoneticPr fontId="24"/>
  </si>
  <si>
    <t>登録者本人のみ基本情報の編集が可能であること</t>
    <rPh sb="0" eb="3">
      <t>トウロクシャ</t>
    </rPh>
    <rPh sb="3" eb="5">
      <t>ホンニン</t>
    </rPh>
    <rPh sb="7" eb="9">
      <t>キホン</t>
    </rPh>
    <rPh sb="9" eb="11">
      <t>ジョウホウ</t>
    </rPh>
    <rPh sb="12" eb="14">
      <t>ヘンシュウ</t>
    </rPh>
    <rPh sb="15" eb="17">
      <t>カノウ</t>
    </rPh>
    <phoneticPr fontId="24"/>
  </si>
  <si>
    <t>児の基本情報は容易に確認可能であること</t>
    <rPh sb="0" eb="1">
      <t>ジ</t>
    </rPh>
    <rPh sb="2" eb="4">
      <t>キホン</t>
    </rPh>
    <rPh sb="4" eb="6">
      <t>ジョウホウ</t>
    </rPh>
    <rPh sb="7" eb="9">
      <t>ヨウイ</t>
    </rPh>
    <rPh sb="10" eb="12">
      <t>カクニン</t>
    </rPh>
    <rPh sb="12" eb="14">
      <t>カノウ</t>
    </rPh>
    <phoneticPr fontId="24"/>
  </si>
  <si>
    <t xml:space="preserve">受診票の全項目を入力できること
</t>
    <phoneticPr fontId="24"/>
  </si>
  <si>
    <t xml:space="preserve">入力されたデータは全て出力できること
</t>
    <phoneticPr fontId="24"/>
  </si>
  <si>
    <t xml:space="preserve">修正履歴を保持すること
</t>
    <phoneticPr fontId="24"/>
  </si>
  <si>
    <t>修正履歴を保持すること</t>
  </si>
  <si>
    <t>乳幼児基本情報の全項目を入力できること</t>
    <phoneticPr fontId="24"/>
  </si>
  <si>
    <t>乳幼児基本情報は問診票へデータ連結・連動ができること</t>
    <rPh sb="8" eb="11">
      <t>モンシンヒョウ</t>
    </rPh>
    <phoneticPr fontId="24"/>
  </si>
  <si>
    <t>乳幼児基本情報は前回の入力情報からデータを再利用できること</t>
    <rPh sb="8" eb="10">
      <t>ゼンカイ</t>
    </rPh>
    <rPh sb="11" eb="13">
      <t>ニュウリョク</t>
    </rPh>
    <rPh sb="13" eb="15">
      <t>ジョウホウ</t>
    </rPh>
    <rPh sb="21" eb="24">
      <t>サイリヨウ</t>
    </rPh>
    <phoneticPr fontId="24"/>
  </si>
  <si>
    <t xml:space="preserve">市町村・保護者・健診スタッフ・小児保健協会の各業務ごとの画面を構築すること
</t>
    <phoneticPr fontId="24"/>
  </si>
  <si>
    <t>システム管理者はすべての乳幼児基本情報の確認・変更が可能であること</t>
    <rPh sb="4" eb="7">
      <t>カンリシャ</t>
    </rPh>
    <rPh sb="12" eb="15">
      <t>ニュウヨウジ</t>
    </rPh>
    <rPh sb="15" eb="17">
      <t>キホン</t>
    </rPh>
    <rPh sb="17" eb="19">
      <t>ジョウホウ</t>
    </rPh>
    <rPh sb="20" eb="22">
      <t>カクニン</t>
    </rPh>
    <rPh sb="23" eb="25">
      <t>ヘンコウ</t>
    </rPh>
    <rPh sb="26" eb="28">
      <t>カノウ</t>
    </rPh>
    <phoneticPr fontId="24"/>
  </si>
  <si>
    <t>市町村・保護者・健診スタッフ・小児保健協会で乳幼児基本情報の共有が可能であること</t>
    <rPh sb="30" eb="32">
      <t>キョウユウ</t>
    </rPh>
    <rPh sb="33" eb="35">
      <t>カノウ</t>
    </rPh>
    <phoneticPr fontId="24"/>
  </si>
  <si>
    <t>乳幼児基本情報と予約情報の連結・連動が可能であること</t>
    <rPh sb="8" eb="10">
      <t>ヨヤク</t>
    </rPh>
    <rPh sb="10" eb="12">
      <t>ジョウホウ</t>
    </rPh>
    <rPh sb="13" eb="15">
      <t>レンケツ</t>
    </rPh>
    <rPh sb="16" eb="18">
      <t>レンドウ</t>
    </rPh>
    <rPh sb="19" eb="21">
      <t>カノウ</t>
    </rPh>
    <phoneticPr fontId="24"/>
  </si>
  <si>
    <t xml:space="preserve">入力漏れがすぐにわかるようなアラート機能を有していること
</t>
    <phoneticPr fontId="24"/>
  </si>
  <si>
    <t>入力漏れがすぐにわかるようなアラート機能を有していること</t>
    <phoneticPr fontId="24"/>
  </si>
  <si>
    <t xml:space="preserve">保護者から聞き取った内容を入力できること
</t>
    <phoneticPr fontId="24"/>
  </si>
  <si>
    <t>健診時に保護者から聞き取った内容を入力できること</t>
    <rPh sb="0" eb="3">
      <t>ケンシンジ</t>
    </rPh>
    <phoneticPr fontId="24"/>
  </si>
  <si>
    <t xml:space="preserve">市町村と小児保健協会において、問診項目等の追加が簡単にできること
</t>
    <phoneticPr fontId="24"/>
  </si>
  <si>
    <t>統計に乳幼児基本情報を活用することができる</t>
    <rPh sb="0" eb="2">
      <t>トウケイ</t>
    </rPh>
    <rPh sb="8" eb="10">
      <t>ジョウホウ</t>
    </rPh>
    <rPh sb="11" eb="13">
      <t>カツヨウ</t>
    </rPh>
    <phoneticPr fontId="24"/>
  </si>
  <si>
    <t>市町村と小児保健協会において、乳幼児基本情報項目等の追加が簡単にできること</t>
    <rPh sb="18" eb="20">
      <t>キホン</t>
    </rPh>
    <rPh sb="20" eb="22">
      <t>ジョウホウ</t>
    </rPh>
    <phoneticPr fontId="24"/>
  </si>
  <si>
    <t>予約会場のアクセス地図を設定することができる</t>
    <rPh sb="0" eb="2">
      <t>ヨヤク</t>
    </rPh>
    <rPh sb="2" eb="4">
      <t>カイジョウ</t>
    </rPh>
    <rPh sb="9" eb="11">
      <t>チズ</t>
    </rPh>
    <rPh sb="12" eb="14">
      <t>セッテイ</t>
    </rPh>
    <phoneticPr fontId="24"/>
  </si>
  <si>
    <t>Yahoo!地図やGoogleマップなど</t>
    <rPh sb="6" eb="8">
      <t>チズ</t>
    </rPh>
    <phoneticPr fontId="24"/>
  </si>
  <si>
    <t>フォントサイズ、カラーリング、ロゴ(ヘッダー・フッター)、背景画像など</t>
    <rPh sb="29" eb="31">
      <t>ハイケイ</t>
    </rPh>
    <rPh sb="31" eb="33">
      <t>ガゾウ</t>
    </rPh>
    <phoneticPr fontId="24"/>
  </si>
  <si>
    <t>規約やプライバシーポリシーも含む</t>
    <rPh sb="0" eb="2">
      <t>キヤク</t>
    </rPh>
    <rPh sb="14" eb="15">
      <t>フク</t>
    </rPh>
    <phoneticPr fontId="24"/>
  </si>
  <si>
    <t>予約アンケート機能があること</t>
    <rPh sb="0" eb="2">
      <t>ヨヤク</t>
    </rPh>
    <rPh sb="7" eb="9">
      <t>キノウ</t>
    </rPh>
    <phoneticPr fontId="24"/>
  </si>
  <si>
    <t>予約と同時にアンケート入力画面を表示させ、システム利用時の問題点など記入して頂く</t>
    <rPh sb="0" eb="2">
      <t>ヨヤク</t>
    </rPh>
    <rPh sb="3" eb="5">
      <t>ドウジ</t>
    </rPh>
    <rPh sb="11" eb="13">
      <t>ニュウリョク</t>
    </rPh>
    <rPh sb="13" eb="15">
      <t>ガメン</t>
    </rPh>
    <rPh sb="16" eb="18">
      <t>ヒョウジ</t>
    </rPh>
    <rPh sb="25" eb="28">
      <t>リヨウジ</t>
    </rPh>
    <rPh sb="29" eb="32">
      <t>モンダイテン</t>
    </rPh>
    <rPh sb="34" eb="36">
      <t>キニュウ</t>
    </rPh>
    <rPh sb="38" eb="39">
      <t>イタダ</t>
    </rPh>
    <phoneticPr fontId="24"/>
  </si>
  <si>
    <t>SEO対策が可能であること</t>
    <rPh sb="3" eb="5">
      <t>タイサク</t>
    </rPh>
    <rPh sb="6" eb="8">
      <t>カノウ</t>
    </rPh>
    <phoneticPr fontId="24"/>
  </si>
  <si>
    <t>ﾀｲﾄﾙﾀｸﾞ、BODY テキスト、METAタグKeyword、METAタグ Descriptionを設定することで、
検索エンジンからの流入をサポート</t>
    <phoneticPr fontId="24"/>
  </si>
  <si>
    <t>パスワードリマインダーの機能を有すること</t>
    <rPh sb="12" eb="14">
      <t>キノウ</t>
    </rPh>
    <rPh sb="15" eb="16">
      <t>ユウ</t>
    </rPh>
    <phoneticPr fontId="24"/>
  </si>
  <si>
    <t>ユーザー（予約者・管理者）がパスワードを忘れた場合に、システムが自動でパスワードの再設定を受け付ける</t>
    <phoneticPr fontId="24"/>
  </si>
  <si>
    <t>ログインロック機能を有すること</t>
    <rPh sb="7" eb="9">
      <t>キノウ</t>
    </rPh>
    <rPh sb="10" eb="11">
      <t>ユウ</t>
    </rPh>
    <phoneticPr fontId="24"/>
  </si>
  <si>
    <t>一定回数以上ユーザー名とパスワードを間違えると、アカウントがロックされます。セキュリティポリシーに合わせ、NG回数を設定できる</t>
    <phoneticPr fontId="24"/>
  </si>
  <si>
    <t>パスワード設定でセキュリティポリシーに合わせて、入力文字数、入力制限（数字、英小文字、英大文字、記号を組合せられる）、有効期限を設定可能</t>
    <phoneticPr fontId="24"/>
  </si>
  <si>
    <t>ソーシャル連携が可能であること</t>
    <rPh sb="8" eb="10">
      <t>カノウ</t>
    </rPh>
    <phoneticPr fontId="24"/>
  </si>
  <si>
    <t>Twitter、Facebook、はてなブックマークと連携することができる</t>
    <phoneticPr fontId="24"/>
  </si>
  <si>
    <t>基本要件</t>
    <rPh sb="0" eb="2">
      <t>キホン</t>
    </rPh>
    <rPh sb="2" eb="4">
      <t>ヨウケン</t>
    </rPh>
    <phoneticPr fontId="24"/>
  </si>
  <si>
    <t>特定の会場の予約制限や１受診での複数予約などの不正利用に対して</t>
    <rPh sb="0" eb="2">
      <t>トクテイ</t>
    </rPh>
    <rPh sb="3" eb="5">
      <t>カイジョウ</t>
    </rPh>
    <rPh sb="6" eb="8">
      <t>ヨヤク</t>
    </rPh>
    <rPh sb="8" eb="10">
      <t>セイゲン</t>
    </rPh>
    <rPh sb="16" eb="18">
      <t>フクスウ</t>
    </rPh>
    <rPh sb="18" eb="20">
      <t>ヨヤク</t>
    </rPh>
    <rPh sb="23" eb="25">
      <t>フセイ</t>
    </rPh>
    <rPh sb="25" eb="27">
      <t>リヨウ</t>
    </rPh>
    <rPh sb="28" eb="29">
      <t>タイ</t>
    </rPh>
    <phoneticPr fontId="24"/>
  </si>
  <si>
    <t>スケジュールのカレンダー表示は職員用(健診協力者)と受診者用で分けることが可能である</t>
    <rPh sb="12" eb="14">
      <t>ヒョウジ</t>
    </rPh>
    <rPh sb="15" eb="18">
      <t>ショクインヨウ</t>
    </rPh>
    <rPh sb="19" eb="21">
      <t>ケンシン</t>
    </rPh>
    <rPh sb="21" eb="24">
      <t>キョウリョクシャ</t>
    </rPh>
    <rPh sb="31" eb="32">
      <t>ワ</t>
    </rPh>
    <rPh sb="37" eb="39">
      <t>カノウ</t>
    </rPh>
    <phoneticPr fontId="24"/>
  </si>
  <si>
    <t>システム管理者はカレンダーの受診者用表示・職員用表示の表示内容の編集が可能であること</t>
    <rPh sb="18" eb="20">
      <t>ヒョウジ</t>
    </rPh>
    <rPh sb="21" eb="24">
      <t>ショクインヨウ</t>
    </rPh>
    <rPh sb="24" eb="26">
      <t>ヒョウジ</t>
    </rPh>
    <rPh sb="27" eb="29">
      <t>ヒョウジ</t>
    </rPh>
    <rPh sb="29" eb="31">
      <t>ナイヨウ</t>
    </rPh>
    <rPh sb="32" eb="34">
      <t>ヘンシュウ</t>
    </rPh>
    <rPh sb="35" eb="37">
      <t>カノウ</t>
    </rPh>
    <phoneticPr fontId="24"/>
  </si>
  <si>
    <t xml:space="preserve">・上記の管理責任者や管理統括責任者(以下「責任者等」という。)を含め、受注者の全ての作業担当者について、原則としてその者が作業を開始する1週間前までに、各人の職務経歴、作業経験等を記した書面を当協会に提出して導入体制を明確にするとともに、作業開始に伴う承認を得ること。また並行して受注者は、各作業担当者に対し任じた作業を始める前に、本仕様書に示した記載事項全てと、受診者の個人情報保護の重要性について、十分に周知徹底を図ること。
</t>
  </si>
  <si>
    <t xml:space="preserve">本調達にかかわる機密事項や、受診者情報、あるいは当協会内で知り得た情報を社内で取り扱うにあたり、受注者は、システム導入に携わる者以外にこれら一切の情報が漏洩しないように配慮すること。
</t>
    <rPh sb="24" eb="27">
      <t>トウキョウカイ</t>
    </rPh>
    <phoneticPr fontId="24"/>
  </si>
  <si>
    <t xml:space="preserve">ハードウェアの搬入、設置作業に際しては、当協会内の他の職員の業務に支障が出ないよう、また受診者に不快感を与えたり迷惑が掛からないように施工すること。既存の施設や機器設備を毀損することのないよう、適切な養生を行い、十分に注意すること。なお、これに反して生じた既存施設や機器設備の毀損にかかる一切の責は、受注者が負うものとする。
</t>
    <rPh sb="20" eb="23">
      <t>トウキョウカイ</t>
    </rPh>
    <phoneticPr fontId="23"/>
  </si>
  <si>
    <t xml:space="preserve">外部ファイルに出力時に、受診者氏名を匿名化して出力できること。
</t>
    <rPh sb="0" eb="2">
      <t>ガイブ</t>
    </rPh>
    <rPh sb="7" eb="9">
      <t>シュツリョク</t>
    </rPh>
    <rPh sb="9" eb="10">
      <t>ジ</t>
    </rPh>
    <rPh sb="23" eb="25">
      <t>シュツリョク</t>
    </rPh>
    <phoneticPr fontId="23"/>
  </si>
  <si>
    <t>知的財産権に関する取扱い</t>
    <phoneticPr fontId="24"/>
  </si>
  <si>
    <t xml:space="preserve">納入物に関する著作権(著作権法第28条及び第30条の権利を含む。)その他の知的財産権は、報酬を支払った時点で当協会へ譲渡されるものとし、納入物のうちプログラムの複製物を著作権法第47条の3に従って自己利用に必要な範囲で複製、翻案することもできるものとする。なお、本件ソフトウェアは、当協会が許可した場合、第三者に対して利用を許諾することができるものとする。
</t>
    <rPh sb="35" eb="36">
      <t>タ</t>
    </rPh>
    <rPh sb="37" eb="39">
      <t>チテキ</t>
    </rPh>
    <rPh sb="39" eb="42">
      <t>ザイサンケン</t>
    </rPh>
    <rPh sb="44" eb="46">
      <t>ホウシュウ</t>
    </rPh>
    <rPh sb="47" eb="49">
      <t>シハラ</t>
    </rPh>
    <rPh sb="51" eb="53">
      <t>ジテン</t>
    </rPh>
    <rPh sb="58" eb="60">
      <t>ジョウト</t>
    </rPh>
    <rPh sb="141" eb="144">
      <t>トウキョウカイ</t>
    </rPh>
    <rPh sb="145" eb="147">
      <t>キョカ</t>
    </rPh>
    <rPh sb="149" eb="151">
      <t>バアイ</t>
    </rPh>
    <phoneticPr fontId="24"/>
  </si>
  <si>
    <t>その他</t>
    <rPh sb="2" eb="3">
      <t>タ</t>
    </rPh>
    <phoneticPr fontId="24"/>
  </si>
  <si>
    <t>親子健康手帳番号は「47」は予め固定する。
県外の手帳番号も入力できるように枠を作成してほしい（文字の入力も可）。</t>
    <phoneticPr fontId="24"/>
  </si>
  <si>
    <t>基本要件</t>
  </si>
  <si>
    <t>医師専用の画面が構築できること</t>
    <rPh sb="0" eb="2">
      <t>イシ</t>
    </rPh>
    <rPh sb="2" eb="4">
      <t>センヨウ</t>
    </rPh>
    <rPh sb="5" eb="7">
      <t>ガメン</t>
    </rPh>
    <rPh sb="8" eb="10">
      <t>コウチク</t>
    </rPh>
    <phoneticPr fontId="24"/>
  </si>
  <si>
    <t>問診と診察画面を同時に閲覧できること</t>
    <rPh sb="11" eb="13">
      <t>エツラン</t>
    </rPh>
    <phoneticPr fontId="24"/>
  </si>
  <si>
    <t>問診画面を閲覧しながら診察画面を入力操作可能であること</t>
    <rPh sb="2" eb="4">
      <t>ガメン</t>
    </rPh>
    <rPh sb="5" eb="7">
      <t>エツラン</t>
    </rPh>
    <rPh sb="16" eb="18">
      <t>ニュウリョク</t>
    </rPh>
    <rPh sb="18" eb="20">
      <t>ソウサ</t>
    </rPh>
    <rPh sb="20" eb="22">
      <t>カノウ</t>
    </rPh>
    <phoneticPr fontId="24"/>
  </si>
  <si>
    <t>検査の異常値を容易に確認できること</t>
    <rPh sb="7" eb="9">
      <t>ヨウイ</t>
    </rPh>
    <phoneticPr fontId="24"/>
  </si>
  <si>
    <t>所見がある場合、確認が容易であること</t>
    <rPh sb="0" eb="2">
      <t>ショケン</t>
    </rPh>
    <rPh sb="5" eb="7">
      <t>バアイ</t>
    </rPh>
    <rPh sb="8" eb="10">
      <t>カクニン</t>
    </rPh>
    <rPh sb="11" eb="13">
      <t>ヨウイ</t>
    </rPh>
    <phoneticPr fontId="24"/>
  </si>
  <si>
    <t>所見が複数ある場合、複数同時に確認可能であること</t>
    <rPh sb="0" eb="2">
      <t>ショケン</t>
    </rPh>
    <rPh sb="3" eb="5">
      <t>フクスウ</t>
    </rPh>
    <rPh sb="7" eb="9">
      <t>バアイ</t>
    </rPh>
    <rPh sb="10" eb="12">
      <t>フクスウ</t>
    </rPh>
    <rPh sb="12" eb="14">
      <t>ドウジ</t>
    </rPh>
    <rPh sb="15" eb="17">
      <t>カクニン</t>
    </rPh>
    <rPh sb="17" eb="19">
      <t>カノウ</t>
    </rPh>
    <phoneticPr fontId="24"/>
  </si>
  <si>
    <t>総合判定の登録が容易・複数選択可能であること</t>
    <rPh sb="0" eb="2">
      <t>ソウゴウ</t>
    </rPh>
    <rPh sb="2" eb="4">
      <t>ハンテイ</t>
    </rPh>
    <rPh sb="5" eb="7">
      <t>トウロク</t>
    </rPh>
    <rPh sb="8" eb="10">
      <t>ヨウイ</t>
    </rPh>
    <rPh sb="11" eb="13">
      <t>フクスウ</t>
    </rPh>
    <rPh sb="13" eb="15">
      <t>センタク</t>
    </rPh>
    <rPh sb="15" eb="17">
      <t>カノウ</t>
    </rPh>
    <phoneticPr fontId="24"/>
  </si>
  <si>
    <t>病名の検索・登録が容易であること</t>
    <rPh sb="0" eb="2">
      <t>ビョウメイ</t>
    </rPh>
    <rPh sb="3" eb="5">
      <t>ケンサク</t>
    </rPh>
    <rPh sb="6" eb="8">
      <t>トウロク</t>
    </rPh>
    <rPh sb="9" eb="11">
      <t>ヨウイ</t>
    </rPh>
    <phoneticPr fontId="24"/>
  </si>
  <si>
    <t>病名は複数登録が可能であること</t>
    <rPh sb="0" eb="2">
      <t>ビョウメイ</t>
    </rPh>
    <phoneticPr fontId="24"/>
  </si>
  <si>
    <t>児が乳児の場合、股関節開排制限の入力情報を常に表示できること</t>
    <rPh sb="0" eb="1">
      <t>ジ</t>
    </rPh>
    <rPh sb="2" eb="4">
      <t>ニュウジ</t>
    </rPh>
    <rPh sb="5" eb="7">
      <t>バアイ</t>
    </rPh>
    <rPh sb="8" eb="11">
      <t>コカンセツ</t>
    </rPh>
    <rPh sb="11" eb="13">
      <t>カイハイ</t>
    </rPh>
    <rPh sb="13" eb="15">
      <t>セイゲン</t>
    </rPh>
    <rPh sb="16" eb="18">
      <t>ニュウリョク</t>
    </rPh>
    <rPh sb="18" eb="20">
      <t>ジョウホウ</t>
    </rPh>
    <rPh sb="21" eb="22">
      <t>ツネ</t>
    </rPh>
    <rPh sb="23" eb="25">
      <t>ヒョウジ</t>
    </rPh>
    <phoneticPr fontId="24"/>
  </si>
  <si>
    <t>股関節開排制限の入力仕様は備考に沿ったものであること</t>
    <rPh sb="0" eb="3">
      <t>コカンセツ</t>
    </rPh>
    <rPh sb="3" eb="5">
      <t>カイハイ</t>
    </rPh>
    <rPh sb="5" eb="7">
      <t>セイゲン</t>
    </rPh>
    <rPh sb="8" eb="10">
      <t>ニュウリョク</t>
    </rPh>
    <rPh sb="10" eb="12">
      <t>シヨウ</t>
    </rPh>
    <rPh sb="13" eb="15">
      <t>ビコウ</t>
    </rPh>
    <rPh sb="16" eb="17">
      <t>ソ</t>
    </rPh>
    <phoneticPr fontId="24"/>
  </si>
  <si>
    <t>乳児の股関節開排制限のエラー処理をつける。
･開排制限「＋」の場合、四肢の所見は「あり」になる
･「大腿、家族歴、女児、骨盤位分娩」のうち、２つ以上に「＋」がある場合、四肢の所見は「あり」になる。
･開排制限の「左右」をチェックしたら「-」は選択できないようにする。
･大腿・そけい～の「大腿部」「そけい部」をチェックしたら「-」は選択できないようにする。
･家族歴も上記と同様。
･児の性別が「女」の場合、股関節開排制限の「女児」は「＋」。（「－」に変更できないようにして下さい。）
･お産のとき→異常分娩→骨盤位の場合、股関節開排制限の「骨盤位」は「＋」（変更する場合はアラートを出す。）</t>
    <phoneticPr fontId="24"/>
  </si>
  <si>
    <t>総合判定が「要精密検査」の場合、精査票に内容が飛ぶこと</t>
    <phoneticPr fontId="24"/>
  </si>
  <si>
    <t>･開排制限　「＋」の場合
･大腿、家族歴、女児、骨盤位分娩に２つ以上に「＋」がある場合</t>
    <phoneticPr fontId="24"/>
  </si>
  <si>
    <t>検査値結果から各相談へ促すようなポップアップを表示可能であること</t>
    <rPh sb="0" eb="3">
      <t>ケンサチ</t>
    </rPh>
    <rPh sb="3" eb="5">
      <t>ケッカ</t>
    </rPh>
    <rPh sb="7" eb="8">
      <t>カク</t>
    </rPh>
    <rPh sb="8" eb="10">
      <t>ソウダン</t>
    </rPh>
    <rPh sb="11" eb="12">
      <t>ウナガ</t>
    </rPh>
    <rPh sb="23" eb="25">
      <t>ヒョウジ</t>
    </rPh>
    <rPh sb="25" eb="27">
      <t>カノウ</t>
    </rPh>
    <phoneticPr fontId="24"/>
  </si>
  <si>
    <t>「判定結果は間違いないですか？」等</t>
    <rPh sb="6" eb="8">
      <t>マチガ</t>
    </rPh>
    <phoneticPr fontId="24"/>
  </si>
  <si>
    <t>入力・登録・画面終了時に確認メッセージを表示可能であること</t>
    <rPh sb="0" eb="2">
      <t>ニュウリョク</t>
    </rPh>
    <rPh sb="3" eb="5">
      <t>トウロク</t>
    </rPh>
    <rPh sb="6" eb="8">
      <t>ガメン</t>
    </rPh>
    <rPh sb="8" eb="11">
      <t>シュウリョウジ</t>
    </rPh>
    <rPh sb="22" eb="24">
      <t>カノウ</t>
    </rPh>
    <phoneticPr fontId="24"/>
  </si>
  <si>
    <t>児のあらゆる情報(基本情報・問診結果・検査結果など)の確認が容易に可能であること</t>
    <rPh sb="0" eb="1">
      <t>ジ</t>
    </rPh>
    <rPh sb="6" eb="8">
      <t>ジョウホウ</t>
    </rPh>
    <rPh sb="9" eb="11">
      <t>キホン</t>
    </rPh>
    <rPh sb="11" eb="13">
      <t>ジョウホウ</t>
    </rPh>
    <rPh sb="14" eb="16">
      <t>モンシン</t>
    </rPh>
    <rPh sb="16" eb="18">
      <t>ケッカ</t>
    </rPh>
    <rPh sb="19" eb="21">
      <t>ケンサ</t>
    </rPh>
    <rPh sb="21" eb="23">
      <t>ケッカ</t>
    </rPh>
    <rPh sb="27" eb="29">
      <t>カクニン</t>
    </rPh>
    <rPh sb="30" eb="32">
      <t>ヨウイ</t>
    </rPh>
    <rPh sb="33" eb="35">
      <t>カノウ</t>
    </rPh>
    <phoneticPr fontId="24"/>
  </si>
  <si>
    <t>児に応じて(乳児・幼児など)入力可能となる項目を設定できる</t>
    <rPh sb="0" eb="1">
      <t>ジ</t>
    </rPh>
    <rPh sb="2" eb="3">
      <t>オウ</t>
    </rPh>
    <rPh sb="9" eb="11">
      <t>ヨウジ</t>
    </rPh>
    <rPh sb="14" eb="16">
      <t>ニュウリョク</t>
    </rPh>
    <rPh sb="16" eb="18">
      <t>カノウ</t>
    </rPh>
    <rPh sb="21" eb="23">
      <t>コウモク</t>
    </rPh>
    <rPh sb="24" eb="26">
      <t>セッテイ</t>
    </rPh>
    <phoneticPr fontId="24"/>
  </si>
  <si>
    <t>入力漏れが容易にわかること</t>
    <rPh sb="0" eb="2">
      <t>ニュウリョク</t>
    </rPh>
    <rPh sb="2" eb="3">
      <t>モ</t>
    </rPh>
    <rPh sb="5" eb="7">
      <t>ヨウイ</t>
    </rPh>
    <phoneticPr fontId="24"/>
  </si>
  <si>
    <t>未入力項目にマークがつくなど</t>
    <rPh sb="0" eb="3">
      <t>ミニュウリョク</t>
    </rPh>
    <rPh sb="3" eb="5">
      <t>コウモク</t>
    </rPh>
    <phoneticPr fontId="24"/>
  </si>
  <si>
    <t>画面はスクロールが最低限でできる限り１画面で一覧確認が可能であること</t>
    <rPh sb="0" eb="2">
      <t>ガメン</t>
    </rPh>
    <rPh sb="9" eb="12">
      <t>サイテイゲン</t>
    </rPh>
    <rPh sb="16" eb="17">
      <t>カギ</t>
    </rPh>
    <rPh sb="19" eb="21">
      <t>ガメン</t>
    </rPh>
    <rPh sb="22" eb="24">
      <t>イチラン</t>
    </rPh>
    <rPh sb="24" eb="26">
      <t>カクニン</t>
    </rPh>
    <rPh sb="27" eb="29">
      <t>カノウ</t>
    </rPh>
    <phoneticPr fontId="24"/>
  </si>
  <si>
    <t>画面のズーム機能を有すること</t>
    <rPh sb="0" eb="2">
      <t>ガメン</t>
    </rPh>
    <rPh sb="6" eb="8">
      <t>キノウ</t>
    </rPh>
    <rPh sb="9" eb="10">
      <t>ユウ</t>
    </rPh>
    <phoneticPr fontId="24"/>
  </si>
  <si>
    <t>各項目を変更した場合最終的に１回登録ボタンを押せば変更すべて反映すること</t>
    <rPh sb="10" eb="13">
      <t>サイシュウテキ</t>
    </rPh>
    <rPh sb="15" eb="16">
      <t>カイ</t>
    </rPh>
    <rPh sb="16" eb="18">
      <t>トウロク</t>
    </rPh>
    <rPh sb="22" eb="23">
      <t>オ</t>
    </rPh>
    <rPh sb="25" eb="27">
      <t>ヘンコウ</t>
    </rPh>
    <rPh sb="30" eb="32">
      <t>ハンエイ</t>
    </rPh>
    <phoneticPr fontId="24"/>
  </si>
  <si>
    <t>問診用・保健相談用画面モードは容易に切り替え可能であること</t>
    <rPh sb="9" eb="11">
      <t>ガメン</t>
    </rPh>
    <rPh sb="15" eb="17">
      <t>ヨウイ</t>
    </rPh>
    <rPh sb="18" eb="19">
      <t>キ</t>
    </rPh>
    <rPh sb="20" eb="21">
      <t>カ</t>
    </rPh>
    <rPh sb="22" eb="24">
      <t>カノウ</t>
    </rPh>
    <phoneticPr fontId="24"/>
  </si>
  <si>
    <t>各モードで過去歴を容易に確認可能であること</t>
    <rPh sb="0" eb="1">
      <t>カク</t>
    </rPh>
    <rPh sb="5" eb="7">
      <t>カコ</t>
    </rPh>
    <rPh sb="7" eb="8">
      <t>レキ</t>
    </rPh>
    <rPh sb="9" eb="11">
      <t>ヨウイ</t>
    </rPh>
    <rPh sb="12" eb="14">
      <t>カクニン</t>
    </rPh>
    <rPh sb="14" eb="16">
      <t>カノウ</t>
    </rPh>
    <phoneticPr fontId="24"/>
  </si>
  <si>
    <t>歯科病名の検索・登録が容易であること</t>
    <rPh sb="0" eb="2">
      <t>シカ</t>
    </rPh>
    <rPh sb="2" eb="4">
      <t>ビョウメイ</t>
    </rPh>
    <rPh sb="5" eb="7">
      <t>ケンサク</t>
    </rPh>
    <rPh sb="8" eb="10">
      <t>トウロク</t>
    </rPh>
    <rPh sb="11" eb="13">
      <t>ヨウイ</t>
    </rPh>
    <phoneticPr fontId="24"/>
  </si>
  <si>
    <t>歯科病名は複数登録が可能であること</t>
    <rPh sb="2" eb="4">
      <t>ビョウメイ</t>
    </rPh>
    <phoneticPr fontId="24"/>
  </si>
  <si>
    <t>検査技師用の画面を専用で構築できること</t>
    <phoneticPr fontId="24"/>
  </si>
  <si>
    <t>検査</t>
    <phoneticPr fontId="24"/>
  </si>
  <si>
    <t>心理士用の画面を専用で構築できること</t>
    <rPh sb="0" eb="3">
      <t>シンリシ</t>
    </rPh>
    <phoneticPr fontId="24"/>
  </si>
  <si>
    <t>保護者の入力画面は、PC（Windows、Mac）やスマホ（Android、iPhone）などどのような機種でも入力できること</t>
    <phoneticPr fontId="24"/>
  </si>
  <si>
    <t>一問一答形式ではない</t>
    <phoneticPr fontId="24"/>
  </si>
  <si>
    <t>画面はスクロール形式であること</t>
    <phoneticPr fontId="24"/>
  </si>
  <si>
    <t>入力手順・マニュアルなどのヘルプを容易に確認可能</t>
    <phoneticPr fontId="24"/>
  </si>
  <si>
    <t>予約した日の前日にお知らせが出るなど通知画面が表示されること</t>
    <rPh sb="18" eb="20">
      <t>ツウチ</t>
    </rPh>
    <rPh sb="20" eb="22">
      <t>ガメン</t>
    </rPh>
    <rPh sb="23" eb="25">
      <t>ヒョウジ</t>
    </rPh>
    <phoneticPr fontId="24"/>
  </si>
  <si>
    <t>健診日や市町村が変わっても受診できること</t>
    <phoneticPr fontId="24"/>
  </si>
  <si>
    <t>生年月日から計算して健診対象月齢（乳児、1歳6か月児、3歳児）を表示できること</t>
    <phoneticPr fontId="24"/>
  </si>
  <si>
    <t>数値入力の項目は小数点以下まで入力できること</t>
    <rPh sb="0" eb="2">
      <t>スウチ</t>
    </rPh>
    <rPh sb="2" eb="4">
      <t>ニュウリョク</t>
    </rPh>
    <rPh sb="5" eb="7">
      <t>コウモク</t>
    </rPh>
    <phoneticPr fontId="24"/>
  </si>
  <si>
    <t>エラーメッセージを表示することができること</t>
    <phoneticPr fontId="24"/>
  </si>
  <si>
    <t>あり得ない数値など入力したとき等</t>
    <phoneticPr fontId="24"/>
  </si>
  <si>
    <t>住所の入力は容易にできること</t>
    <rPh sb="0" eb="2">
      <t>ジュウショ</t>
    </rPh>
    <rPh sb="3" eb="5">
      <t>ニュウリョク</t>
    </rPh>
    <rPh sb="6" eb="8">
      <t>ヨウイ</t>
    </rPh>
    <phoneticPr fontId="24"/>
  </si>
  <si>
    <t>郵便番号から県・市まで自動入力されるなどの補助</t>
    <rPh sb="0" eb="2">
      <t>ユウビン</t>
    </rPh>
    <rPh sb="2" eb="4">
      <t>バンゴウ</t>
    </rPh>
    <rPh sb="6" eb="7">
      <t>ケン</t>
    </rPh>
    <rPh sb="8" eb="9">
      <t>シ</t>
    </rPh>
    <rPh sb="11" eb="13">
      <t>ジドウ</t>
    </rPh>
    <rPh sb="13" eb="15">
      <t>ニュウリョク</t>
    </rPh>
    <rPh sb="21" eb="23">
      <t>ホジョ</t>
    </rPh>
    <phoneticPr fontId="24"/>
  </si>
  <si>
    <t>入力途中で保存できる機能を有すること</t>
    <rPh sb="10" eb="12">
      <t>キノウ</t>
    </rPh>
    <rPh sb="13" eb="14">
      <t>ユウ</t>
    </rPh>
    <phoneticPr fontId="24"/>
  </si>
  <si>
    <t>最終の確認画面と出し、最終保存ボタンを配置できること</t>
    <rPh sb="8" eb="9">
      <t>ダ</t>
    </rPh>
    <rPh sb="11" eb="13">
      <t>サイシュウ</t>
    </rPh>
    <rPh sb="19" eb="21">
      <t>ハイチ</t>
    </rPh>
    <phoneticPr fontId="24"/>
  </si>
  <si>
    <t>問診入力終了をわかりやすくするため</t>
    <phoneticPr fontId="24"/>
  </si>
  <si>
    <t>予約の取消・変更は予約者本人が行えること</t>
    <phoneticPr fontId="24"/>
  </si>
  <si>
    <t>ヘルプや入力手順を容易に確認可能であること</t>
    <rPh sb="4" eb="6">
      <t>ニュウリョク</t>
    </rPh>
    <rPh sb="6" eb="8">
      <t>テジュン</t>
    </rPh>
    <rPh sb="9" eb="11">
      <t>ヨウイ</t>
    </rPh>
    <rPh sb="12" eb="14">
      <t>カクニン</t>
    </rPh>
    <rPh sb="14" eb="16">
      <t>カノウ</t>
    </rPh>
    <phoneticPr fontId="24"/>
  </si>
  <si>
    <t>保護者が児の予約・受診履歴を容易に確認可能なこと</t>
    <rPh sb="9" eb="11">
      <t>ジュシン</t>
    </rPh>
    <phoneticPr fontId="24"/>
  </si>
  <si>
    <t>会場案内・予約の空き状況を容易に確認できること</t>
    <phoneticPr fontId="24"/>
  </si>
  <si>
    <t>事由記載欄を設けることが可能であること</t>
    <rPh sb="0" eb="2">
      <t>ジユウ</t>
    </rPh>
    <rPh sb="2" eb="4">
      <t>キサイ</t>
    </rPh>
    <rPh sb="4" eb="5">
      <t>ラン</t>
    </rPh>
    <rPh sb="6" eb="7">
      <t>モウ</t>
    </rPh>
    <rPh sb="12" eb="14">
      <t>カノウ</t>
    </rPh>
    <phoneticPr fontId="24"/>
  </si>
  <si>
    <t>親子健康手帳と連動が可能であること</t>
    <rPh sb="7" eb="9">
      <t>レンドウ</t>
    </rPh>
    <rPh sb="10" eb="12">
      <t>カノウ</t>
    </rPh>
    <phoneticPr fontId="24"/>
  </si>
  <si>
    <t>入力項目について</t>
    <rPh sb="0" eb="2">
      <t>ニュウリョク</t>
    </rPh>
    <rPh sb="2" eb="4">
      <t>コウモク</t>
    </rPh>
    <phoneticPr fontId="24"/>
  </si>
  <si>
    <t>保護者アプリの画面は健診別（乳児・1.6歳児・3歳児）で区別しやすいものであること</t>
    <rPh sb="28" eb="30">
      <t>クベツ</t>
    </rPh>
    <phoneticPr fontId="24"/>
  </si>
  <si>
    <t>連絡先の登録が可能であること(複数登録可)</t>
    <rPh sb="0" eb="3">
      <t>レンラクサキ</t>
    </rPh>
    <rPh sb="4" eb="6">
      <t>トウロク</t>
    </rPh>
    <rPh sb="7" eb="9">
      <t>カノウ</t>
    </rPh>
    <rPh sb="15" eb="17">
      <t>フクスウ</t>
    </rPh>
    <rPh sb="17" eb="19">
      <t>トウロク</t>
    </rPh>
    <rPh sb="19" eb="20">
      <t>カ</t>
    </rPh>
    <phoneticPr fontId="24"/>
  </si>
  <si>
    <t>数字は、基本的に整数であること</t>
    <phoneticPr fontId="24"/>
  </si>
  <si>
    <t>選択肢は、ラジオボタンでも削除可能であること</t>
    <rPh sb="13" eb="15">
      <t>サクジョ</t>
    </rPh>
    <rPh sb="15" eb="17">
      <t>カノウ</t>
    </rPh>
    <phoneticPr fontId="24"/>
  </si>
  <si>
    <t>問診入力の数字とテキストは、自動で切り替え行われること</t>
    <rPh sb="21" eb="22">
      <t>オコナ</t>
    </rPh>
    <phoneticPr fontId="24"/>
  </si>
  <si>
    <t>親子健康手帳番号の入力が可能であること</t>
    <rPh sb="9" eb="11">
      <t>ニュウリョク</t>
    </rPh>
    <rPh sb="12" eb="14">
      <t>カノウ</t>
    </rPh>
    <phoneticPr fontId="24"/>
  </si>
  <si>
    <t>デフォルトの入力値を設定しておくことが可能</t>
    <rPh sb="6" eb="9">
      <t>ニュウリョクチ</t>
    </rPh>
    <rPh sb="10" eb="12">
      <t>セッテイ</t>
    </rPh>
    <rPh sb="19" eb="21">
      <t>カノウ</t>
    </rPh>
    <phoneticPr fontId="24"/>
  </si>
  <si>
    <t>親子健康手帳</t>
    <rPh sb="0" eb="2">
      <t>オヤコ</t>
    </rPh>
    <rPh sb="2" eb="6">
      <t>ケンコウテチョウ</t>
    </rPh>
    <phoneticPr fontId="24"/>
  </si>
  <si>
    <t>栄養状態は乳児前期・乳児後期・1歳6か月児・３歳児でそれぞれ入力可能であること</t>
    <rPh sb="30" eb="32">
      <t>ニュウリョク</t>
    </rPh>
    <rPh sb="32" eb="34">
      <t>カノウ</t>
    </rPh>
    <phoneticPr fontId="24"/>
  </si>
  <si>
    <t>親子健康手帳記載内容は医師総合判定画面で確認可能であること</t>
    <rPh sb="11" eb="13">
      <t>イシ</t>
    </rPh>
    <rPh sb="13" eb="15">
      <t>ソウゴウ</t>
    </rPh>
    <rPh sb="15" eb="17">
      <t>ハンテイ</t>
    </rPh>
    <rPh sb="17" eb="19">
      <t>ガメン</t>
    </rPh>
    <rPh sb="20" eb="22">
      <t>カクニン</t>
    </rPh>
    <rPh sb="22" eb="24">
      <t>カノウ</t>
    </rPh>
    <phoneticPr fontId="24"/>
  </si>
  <si>
    <t>児の月齢が3か月未満の場合は2～1か月を対象</t>
    <phoneticPr fontId="24"/>
  </si>
  <si>
    <t xml:space="preserve">診察所見の四肢
１　四肢 所見あり 股関節開排制限チェック
２　四肢 所見あり 「開排制限」が「＋」
３　四肢 所見あり 以下の４つのうち２項目にチェック
「大腿・そけい皮膚溝の非対称」「家族歴」「女児」「骨盤位分娩」 </t>
    <phoneticPr fontId="24"/>
  </si>
  <si>
    <t>歯科相談側で項目紐付可能</t>
    <rPh sb="0" eb="2">
      <t>シカ</t>
    </rPh>
    <rPh sb="2" eb="4">
      <t>ソウダン</t>
    </rPh>
    <rPh sb="4" eb="5">
      <t>ガワ</t>
    </rPh>
    <rPh sb="6" eb="8">
      <t>コウモク</t>
    </rPh>
    <rPh sb="8" eb="9">
      <t>ヒモ</t>
    </rPh>
    <rPh sb="9" eb="10">
      <t>ヅケ</t>
    </rPh>
    <rPh sb="10" eb="12">
      <t>カノウ</t>
    </rPh>
    <phoneticPr fontId="24"/>
  </si>
  <si>
    <t>診察所見など</t>
  </si>
  <si>
    <t>乳児前期で股関節開排制限を入力できること</t>
    <rPh sb="0" eb="2">
      <t>ニュウジ</t>
    </rPh>
    <rPh sb="13" eb="15">
      <t>ニュウリョク</t>
    </rPh>
    <phoneticPr fontId="24"/>
  </si>
  <si>
    <t>乳児前期で栄養法が入力できること</t>
    <rPh sb="9" eb="11">
      <t>ニュウリョク</t>
    </rPh>
    <phoneticPr fontId="24"/>
  </si>
  <si>
    <t>乳児後期で歯の本数を入力できること</t>
    <rPh sb="7" eb="9">
      <t>ホンスウ</t>
    </rPh>
    <rPh sb="10" eb="12">
      <t>ニュウリョク</t>
    </rPh>
    <phoneticPr fontId="24"/>
  </si>
  <si>
    <t>乳児後期で口の中の疾患や異常について入力可能であること</t>
    <rPh sb="18" eb="20">
      <t>ニュウリョク</t>
    </rPh>
    <rPh sb="20" eb="22">
      <t>カノウ</t>
    </rPh>
    <phoneticPr fontId="24"/>
  </si>
  <si>
    <t>診察所見など・歯科相談への紐付</t>
    <rPh sb="7" eb="9">
      <t>シカ</t>
    </rPh>
    <rPh sb="9" eb="11">
      <t>ソウダン</t>
    </rPh>
    <rPh sb="13" eb="14">
      <t>ヒモ</t>
    </rPh>
    <rPh sb="14" eb="15">
      <t>ヅケ</t>
    </rPh>
    <phoneticPr fontId="24"/>
  </si>
  <si>
    <t>前回の入力情報からデータを再利用できること</t>
    <phoneticPr fontId="24"/>
  </si>
  <si>
    <t>体重・身長・胸囲・頭囲が入力できること</t>
    <rPh sb="0" eb="2">
      <t>タイジュウ</t>
    </rPh>
    <rPh sb="3" eb="5">
      <t>シンチョウ</t>
    </rPh>
    <rPh sb="6" eb="8">
      <t>キョウイ</t>
    </rPh>
    <rPh sb="9" eb="11">
      <t>トウイ</t>
    </rPh>
    <rPh sb="12" eb="14">
      <t>ニュウリョク</t>
    </rPh>
    <phoneticPr fontId="24"/>
  </si>
  <si>
    <t>乳児後期で離乳食の一日回数が入力可能であること</t>
    <rPh sb="5" eb="8">
      <t>リニュウショク</t>
    </rPh>
    <rPh sb="9" eb="11">
      <t>イチニチ</t>
    </rPh>
    <rPh sb="11" eb="13">
      <t>カイスウ</t>
    </rPh>
    <rPh sb="14" eb="16">
      <t>ニュウリョク</t>
    </rPh>
    <rPh sb="16" eb="18">
      <t>カノウ</t>
    </rPh>
    <phoneticPr fontId="24"/>
  </si>
  <si>
    <t>健康・要観察が入力できること</t>
    <rPh sb="0" eb="2">
      <t>ケンコウ</t>
    </rPh>
    <rPh sb="3" eb="4">
      <t>ヨウ</t>
    </rPh>
    <rPh sb="4" eb="6">
      <t>カンサツ</t>
    </rPh>
    <rPh sb="7" eb="9">
      <t>ニュウリョク</t>
    </rPh>
    <phoneticPr fontId="24"/>
  </si>
  <si>
    <t>特記事項の入力が可能であること</t>
    <rPh sb="0" eb="2">
      <t>トッキ</t>
    </rPh>
    <rPh sb="2" eb="4">
      <t>ジコウ</t>
    </rPh>
    <rPh sb="5" eb="7">
      <t>ニュウリョク</t>
    </rPh>
    <rPh sb="8" eb="10">
      <t>カノウ</t>
    </rPh>
    <phoneticPr fontId="24"/>
  </si>
  <si>
    <t>1歳6か月児・３歳児で目の異常の入力できること</t>
    <rPh sb="16" eb="18">
      <t>ニュウリョク</t>
    </rPh>
    <phoneticPr fontId="24"/>
  </si>
  <si>
    <t>1歳6か月児・３歳児で耳の異常（難聴・その他）の入力できること</t>
    <phoneticPr fontId="24"/>
  </si>
  <si>
    <t>1歳6か月児・３歳児で要治療のむし歯の入力できること</t>
    <phoneticPr fontId="24"/>
  </si>
  <si>
    <t>1歳6か月児・３歳児で歯肉・粘膜の入力できること</t>
    <phoneticPr fontId="24"/>
  </si>
  <si>
    <t>1歳6か月児で離乳についての入力できること</t>
    <rPh sb="7" eb="9">
      <t>リニュウ</t>
    </rPh>
    <phoneticPr fontId="24"/>
  </si>
  <si>
    <t>診察所見など・歯科相談への紐付</t>
    <phoneticPr fontId="24"/>
  </si>
  <si>
    <t>1歳6か月児・３歳児でかみ合わせの入力できること</t>
    <phoneticPr fontId="24"/>
  </si>
  <si>
    <t>施設名・担当者名の入力が可能であること</t>
    <rPh sb="0" eb="2">
      <t>シセツ</t>
    </rPh>
    <rPh sb="2" eb="3">
      <t>メイ</t>
    </rPh>
    <rPh sb="4" eb="6">
      <t>タントウ</t>
    </rPh>
    <rPh sb="6" eb="7">
      <t>シャ</t>
    </rPh>
    <rPh sb="7" eb="8">
      <t>メイ</t>
    </rPh>
    <rPh sb="9" eb="11">
      <t>ニュウリョク</t>
    </rPh>
    <rPh sb="12" eb="14">
      <t>カノウ</t>
    </rPh>
    <phoneticPr fontId="24"/>
  </si>
  <si>
    <t>1歳6か月児で母乳についての入力が可能であること</t>
    <phoneticPr fontId="24"/>
  </si>
  <si>
    <t>３歳児で検尿検査の入力できること</t>
    <rPh sb="4" eb="5">
      <t>ケン</t>
    </rPh>
    <rPh sb="5" eb="8">
      <t>ニョウケンサ</t>
    </rPh>
    <phoneticPr fontId="24"/>
  </si>
  <si>
    <t>3歳児の栄養状態の入力は「肥満度」から自動計算できること</t>
    <rPh sb="1" eb="3">
      <t>サイジ</t>
    </rPh>
    <rPh sb="4" eb="6">
      <t>エイヨウ</t>
    </rPh>
    <rPh sb="6" eb="8">
      <t>ジョウタイ</t>
    </rPh>
    <phoneticPr fontId="24"/>
  </si>
  <si>
    <t>・やせすぎ　-20％以下
・やせ　-15～-20％
・ふつう　-15～+15％
・太り気味　+15～+20％
・やや太りすぎ　+20～+30％
・太りすぎ　+30％≦
 男子　標準体重（㎏）＝0.00206×身長（cm）2－0.1166×身長（cm）＋6.5273
 女子　標準体重（㎏）＝0.00249×身長（cm）2－0.1858×身長（cm）＋9.0360</t>
    <phoneticPr fontId="24"/>
  </si>
  <si>
    <t>実施日の入力ができること</t>
    <rPh sb="0" eb="2">
      <t>ジッシ</t>
    </rPh>
    <rPh sb="2" eb="3">
      <t>ビ</t>
    </rPh>
    <rPh sb="4" eb="6">
      <t>ニュウリョク</t>
    </rPh>
    <phoneticPr fontId="24"/>
  </si>
  <si>
    <t>自宅計測での結果を入力するため</t>
    <rPh sb="0" eb="2">
      <t>ジタク</t>
    </rPh>
    <rPh sb="2" eb="4">
      <t>ケイソク</t>
    </rPh>
    <rPh sb="6" eb="8">
      <t>ケッカ</t>
    </rPh>
    <rPh sb="9" eb="11">
      <t>ニュウリョク</t>
    </rPh>
    <phoneticPr fontId="24"/>
  </si>
  <si>
    <t>乳幼児基本情報の全項目を入力できること</t>
    <phoneticPr fontId="24"/>
  </si>
  <si>
    <t>問診票の全項目を入力できること</t>
    <phoneticPr fontId="24"/>
  </si>
  <si>
    <t>予約時・問診入力時よくある質問と回答を利用者が確認できること</t>
    <rPh sb="4" eb="6">
      <t>モンシン</t>
    </rPh>
    <rPh sb="6" eb="9">
      <t>ニュウリョクジ</t>
    </rPh>
    <phoneticPr fontId="24"/>
  </si>
  <si>
    <t>問診票の変更・削除は入力者本人のみ入力できること</t>
    <rPh sb="4" eb="6">
      <t>ヘンコウ</t>
    </rPh>
    <rPh sb="7" eb="9">
      <t>サクジョ</t>
    </rPh>
    <rPh sb="10" eb="12">
      <t>ニュウリョク</t>
    </rPh>
    <rPh sb="12" eb="13">
      <t>シャ</t>
    </rPh>
    <rPh sb="13" eb="15">
      <t>ホンニン</t>
    </rPh>
    <rPh sb="17" eb="19">
      <t>ニュウリョク</t>
    </rPh>
    <phoneticPr fontId="24"/>
  </si>
  <si>
    <t>成長曲線グラフを表示できること</t>
    <rPh sb="8" eb="10">
      <t>ヒョウジ</t>
    </rPh>
    <phoneticPr fontId="24"/>
  </si>
  <si>
    <t>身長・体重相関グラフを表示できること</t>
    <rPh sb="11" eb="13">
      <t>ヒョウジ</t>
    </rPh>
    <phoneticPr fontId="24"/>
  </si>
  <si>
    <t>頭囲・胸囲グラフを表示できること</t>
    <phoneticPr fontId="24"/>
  </si>
  <si>
    <t>診察画面では主訴を入力することができること</t>
    <rPh sb="0" eb="2">
      <t>シンサツ</t>
    </rPh>
    <rPh sb="2" eb="4">
      <t>ガメン</t>
    </rPh>
    <rPh sb="6" eb="8">
      <t>シュソ</t>
    </rPh>
    <rPh sb="9" eb="11">
      <t>ニュウリョク</t>
    </rPh>
    <phoneticPr fontId="24"/>
  </si>
  <si>
    <t>栄養・子育て・発達・発育・生活習慣・疾病・その他・特になしから選択、備考入力可能</t>
    <rPh sb="0" eb="2">
      <t>エイヨウ</t>
    </rPh>
    <rPh sb="3" eb="5">
      <t>コソダ</t>
    </rPh>
    <rPh sb="7" eb="9">
      <t>ハッタツ</t>
    </rPh>
    <rPh sb="10" eb="12">
      <t>ハツイク</t>
    </rPh>
    <rPh sb="13" eb="15">
      <t>セイカツ</t>
    </rPh>
    <rPh sb="15" eb="17">
      <t>シュウカン</t>
    </rPh>
    <rPh sb="18" eb="20">
      <t>シッペイ</t>
    </rPh>
    <rPh sb="23" eb="24">
      <t>タ</t>
    </rPh>
    <rPh sb="25" eb="26">
      <t>トク</t>
    </rPh>
    <rPh sb="31" eb="33">
      <t>センタク</t>
    </rPh>
    <rPh sb="34" eb="36">
      <t>ビコウ</t>
    </rPh>
    <rPh sb="36" eb="38">
      <t>ニュウリョク</t>
    </rPh>
    <rPh sb="38" eb="40">
      <t>カノウ</t>
    </rPh>
    <phoneticPr fontId="24"/>
  </si>
  <si>
    <t>診察画面では問診からの区分を入力することができること</t>
    <rPh sb="6" eb="8">
      <t>モンシン</t>
    </rPh>
    <rPh sb="11" eb="13">
      <t>クブン</t>
    </rPh>
    <rPh sb="14" eb="16">
      <t>ニュウリョク</t>
    </rPh>
    <phoneticPr fontId="24"/>
  </si>
  <si>
    <t>栄養・家族情報・予防接種・子育て・発達・生活リズム・主訴から選択</t>
    <rPh sb="0" eb="2">
      <t>エイヨウ</t>
    </rPh>
    <rPh sb="3" eb="5">
      <t>カゾク</t>
    </rPh>
    <rPh sb="5" eb="7">
      <t>ジョウホウ</t>
    </rPh>
    <rPh sb="8" eb="10">
      <t>ヨボウ</t>
    </rPh>
    <rPh sb="10" eb="12">
      <t>セッシュ</t>
    </rPh>
    <rPh sb="13" eb="15">
      <t>コソダ</t>
    </rPh>
    <rPh sb="17" eb="19">
      <t>ハッタツ</t>
    </rPh>
    <rPh sb="20" eb="22">
      <t>セイカツ</t>
    </rPh>
    <rPh sb="26" eb="28">
      <t>シュソ</t>
    </rPh>
    <rPh sb="30" eb="32">
      <t>センタク</t>
    </rPh>
    <phoneticPr fontId="24"/>
  </si>
  <si>
    <t>診察画面では診察所見を入力することができること</t>
    <rPh sb="6" eb="8">
      <t>シンサツ</t>
    </rPh>
    <rPh sb="8" eb="10">
      <t>ショケン</t>
    </rPh>
    <rPh sb="11" eb="13">
      <t>ニュウリョク</t>
    </rPh>
    <phoneticPr fontId="24"/>
  </si>
  <si>
    <t>発達の所見、皮膚の所見</t>
    <rPh sb="0" eb="2">
      <t>ハッタツ</t>
    </rPh>
    <rPh sb="3" eb="5">
      <t>ショケン</t>
    </rPh>
    <rPh sb="6" eb="8">
      <t>ヒフ</t>
    </rPh>
    <rPh sb="9" eb="11">
      <t>ショケン</t>
    </rPh>
    <phoneticPr fontId="24"/>
  </si>
  <si>
    <t>成長曲線グラフでは体重・身長・発達・栄養方法の推移を表示できること</t>
    <rPh sb="9" eb="11">
      <t>タイジュウ</t>
    </rPh>
    <rPh sb="12" eb="14">
      <t>シンチョウ</t>
    </rPh>
    <rPh sb="15" eb="17">
      <t>ハッタツ</t>
    </rPh>
    <rPh sb="18" eb="20">
      <t>エイヨウ</t>
    </rPh>
    <rPh sb="20" eb="22">
      <t>ホウホウ</t>
    </rPh>
    <rPh sb="23" eb="25">
      <t>スイイ</t>
    </rPh>
    <rPh sb="26" eb="28">
      <t>ヒョウジ</t>
    </rPh>
    <phoneticPr fontId="24"/>
  </si>
  <si>
    <t>成長曲線グラフでは各グラフが重ならないように表示できること</t>
    <rPh sb="9" eb="10">
      <t>カク</t>
    </rPh>
    <rPh sb="14" eb="15">
      <t>カサ</t>
    </rPh>
    <rPh sb="22" eb="24">
      <t>ヒョウジ</t>
    </rPh>
    <phoneticPr fontId="24"/>
  </si>
  <si>
    <t>成長曲線グラフでは異常値がある場合アラートが出せること</t>
    <rPh sb="9" eb="12">
      <t>イジョウチ</t>
    </rPh>
    <rPh sb="15" eb="17">
      <t>バアイ</t>
    </rPh>
    <rPh sb="22" eb="23">
      <t>ダ</t>
    </rPh>
    <phoneticPr fontId="24"/>
  </si>
  <si>
    <t>成長曲線グラフの発達の推移は「首が座る」「寝返り」「お座り」で表すことができること</t>
    <rPh sb="8" eb="10">
      <t>ハッタツ</t>
    </rPh>
    <rPh sb="11" eb="13">
      <t>スイイ</t>
    </rPh>
    <rPh sb="15" eb="16">
      <t>クビ</t>
    </rPh>
    <rPh sb="17" eb="18">
      <t>スワ</t>
    </rPh>
    <rPh sb="21" eb="23">
      <t>ネガエ</t>
    </rPh>
    <rPh sb="27" eb="28">
      <t>スワ</t>
    </rPh>
    <rPh sb="31" eb="32">
      <t>アラワ</t>
    </rPh>
    <phoneticPr fontId="24"/>
  </si>
  <si>
    <t>成長曲線グラフの栄養方法の推移は「離乳食」「ミルク」「母乳」で表すことができること</t>
    <rPh sb="8" eb="10">
      <t>エイヨウ</t>
    </rPh>
    <rPh sb="10" eb="12">
      <t>ホウホウ</t>
    </rPh>
    <rPh sb="13" eb="15">
      <t>スイイ</t>
    </rPh>
    <rPh sb="17" eb="20">
      <t>リニュウショク</t>
    </rPh>
    <rPh sb="27" eb="29">
      <t>ボニュウ</t>
    </rPh>
    <rPh sb="31" eb="32">
      <t>アラワ</t>
    </rPh>
    <phoneticPr fontId="24"/>
  </si>
  <si>
    <t>診察画面では「基本項目」と「注視項目」で分けることができる</t>
    <rPh sb="7" eb="9">
      <t>キホン</t>
    </rPh>
    <rPh sb="9" eb="11">
      <t>コウモク</t>
    </rPh>
    <rPh sb="14" eb="16">
      <t>チュウシ</t>
    </rPh>
    <rPh sb="16" eb="18">
      <t>コウモク</t>
    </rPh>
    <rPh sb="20" eb="21">
      <t>ワ</t>
    </rPh>
    <phoneticPr fontId="24"/>
  </si>
  <si>
    <t>ボタンを作る・タブを分けるなどで切り替えできる</t>
    <rPh sb="4" eb="5">
      <t>ツク</t>
    </rPh>
    <rPh sb="10" eb="11">
      <t>ワ</t>
    </rPh>
    <rPh sb="16" eb="17">
      <t>キ</t>
    </rPh>
    <rPh sb="18" eb="19">
      <t>カ</t>
    </rPh>
    <phoneticPr fontId="24"/>
  </si>
  <si>
    <t>アラート基準・条件を設定することができる</t>
    <rPh sb="4" eb="6">
      <t>キジュン</t>
    </rPh>
    <rPh sb="7" eb="9">
      <t>ジョウケン</t>
    </rPh>
    <rPh sb="10" eb="12">
      <t>セッテイ</t>
    </rPh>
    <phoneticPr fontId="24"/>
  </si>
  <si>
    <t>アラート基準・条件は基本情報、家族の状況、子育て、発達、予防接種、現在の状態などに応じて細かく指定可能であること</t>
    <rPh sb="41" eb="42">
      <t>オウ</t>
    </rPh>
    <rPh sb="44" eb="45">
      <t>コマ</t>
    </rPh>
    <rPh sb="47" eb="49">
      <t>シテイ</t>
    </rPh>
    <rPh sb="49" eb="51">
      <t>カノウ</t>
    </rPh>
    <phoneticPr fontId="24"/>
  </si>
  <si>
    <t>在胎週数・身長・体重・頭囲・胸囲・児の異常など</t>
    <rPh sb="5" eb="7">
      <t>シンチョウ</t>
    </rPh>
    <rPh sb="8" eb="10">
      <t>タイジュウ</t>
    </rPh>
    <rPh sb="11" eb="13">
      <t>トウイ</t>
    </rPh>
    <rPh sb="14" eb="16">
      <t>キョウイ</t>
    </rPh>
    <rPh sb="17" eb="18">
      <t>ジ</t>
    </rPh>
    <rPh sb="19" eb="21">
      <t>イジョウ</t>
    </rPh>
    <phoneticPr fontId="24"/>
  </si>
  <si>
    <t>問診票では各項目に「確認」ボタンを配置できること</t>
    <rPh sb="0" eb="2">
      <t>モンシン</t>
    </rPh>
    <rPh sb="2" eb="3">
      <t>ヒョウ</t>
    </rPh>
    <rPh sb="5" eb="6">
      <t>カク</t>
    </rPh>
    <rPh sb="6" eb="8">
      <t>コウモク</t>
    </rPh>
    <rPh sb="10" eb="12">
      <t>カクニン</t>
    </rPh>
    <rPh sb="17" eb="19">
      <t>ハイチ</t>
    </rPh>
    <phoneticPr fontId="24"/>
  </si>
  <si>
    <t>アラートがあれば［確認】ボタンの色が赤表示で、確認すると緑色にアラートがない時は青色表示にするなどできるとなおよし</t>
    <phoneticPr fontId="24"/>
  </si>
  <si>
    <t>1母乳・ミルクの状況
2その他の水分状況
3離乳食の状況</t>
    <rPh sb="1" eb="3">
      <t>ボニュウ</t>
    </rPh>
    <rPh sb="8" eb="10">
      <t>ジョウキョウ</t>
    </rPh>
    <rPh sb="14" eb="15">
      <t>タ</t>
    </rPh>
    <rPh sb="16" eb="18">
      <t>スイブン</t>
    </rPh>
    <rPh sb="18" eb="20">
      <t>ジョウキョウ</t>
    </rPh>
    <rPh sb="22" eb="25">
      <t>リニュウショク</t>
    </rPh>
    <rPh sb="26" eb="28">
      <t>ジョウキョウ</t>
    </rPh>
    <phoneticPr fontId="24"/>
  </si>
  <si>
    <t>引用・紐付で入力時間短縮・補助できること</t>
    <rPh sb="0" eb="2">
      <t>インヨウ</t>
    </rPh>
    <rPh sb="3" eb="4">
      <t>ヒモ</t>
    </rPh>
    <rPh sb="4" eb="5">
      <t>ヅケ</t>
    </rPh>
    <rPh sb="6" eb="8">
      <t>ニュウリョク</t>
    </rPh>
    <rPh sb="8" eb="10">
      <t>ジカン</t>
    </rPh>
    <rPh sb="10" eb="12">
      <t>タンシュク</t>
    </rPh>
    <rPh sb="13" eb="15">
      <t>ホジョ</t>
    </rPh>
    <phoneticPr fontId="24"/>
  </si>
  <si>
    <t>注視項目</t>
  </si>
  <si>
    <t>注視項目</t>
    <phoneticPr fontId="24"/>
  </si>
  <si>
    <t>現在通院中の病気はありますか
歯の生え方、形、歯肉などについて、気になることがある
気にること・相談したいことなど
注視項目</t>
    <phoneticPr fontId="24"/>
  </si>
  <si>
    <t>1．あやすと良く笑う
2．音への反応
3．首すわり
4．寝返り
5．ひとりすわり
6．はいはい（高ばい）
7．つかまり立ち
8．おててパチパチなどのまねをする
9．大人が指さした方をみる
10．人みしり
11．発達について心配なことがある
注視項目</t>
    <phoneticPr fontId="24"/>
  </si>
  <si>
    <t>1．子育ては楽しいですか？（１～８は②以下の回答のみを記載）
2．子育てに不安
3．身近に相談できる人
4．子育てをサポートしてくれる人
5．子育て支援サポートを知っている。
6．チャイルドシートを利用している。
7．かかりつけ医師はいますか？
8．親子（母子）健康手帳をよく利用している。
9．夜8時以降子どもを連れて外出する。（①、②を記載）
注視項目</t>
    <phoneticPr fontId="24"/>
  </si>
  <si>
    <t>過去の履歴を容易に確認可能であること</t>
    <rPh sb="0" eb="2">
      <t>カコ</t>
    </rPh>
    <rPh sb="3" eb="5">
      <t>リレキ</t>
    </rPh>
    <rPh sb="6" eb="8">
      <t>ヨウイ</t>
    </rPh>
    <rPh sb="9" eb="11">
      <t>カクニン</t>
    </rPh>
    <rPh sb="11" eb="13">
      <t>カノウ</t>
    </rPh>
    <phoneticPr fontId="24"/>
  </si>
  <si>
    <t>署名を容易に行うことが可能であること</t>
    <rPh sb="3" eb="5">
      <t>ヨウイ</t>
    </rPh>
    <rPh sb="6" eb="7">
      <t>オコナ</t>
    </rPh>
    <rPh sb="11" eb="13">
      <t>カノウ</t>
    </rPh>
    <phoneticPr fontId="24"/>
  </si>
  <si>
    <t>全市町村の健診予定日・会場を確認できること</t>
    <rPh sb="7" eb="9">
      <t>ヨテイ</t>
    </rPh>
    <rPh sb="9" eb="10">
      <t>ビ</t>
    </rPh>
    <rPh sb="11" eb="13">
      <t>カイジョウ</t>
    </rPh>
    <rPh sb="14" eb="16">
      <t>カクニン</t>
    </rPh>
    <phoneticPr fontId="24"/>
  </si>
  <si>
    <t>メモ・付箋機能を使用可能であること</t>
    <rPh sb="3" eb="5">
      <t>フセン</t>
    </rPh>
    <rPh sb="5" eb="7">
      <t>キノウ</t>
    </rPh>
    <rPh sb="8" eb="10">
      <t>シヨウ</t>
    </rPh>
    <rPh sb="10" eb="12">
      <t>カノウ</t>
    </rPh>
    <phoneticPr fontId="24"/>
  </si>
  <si>
    <t>メモ・付箋は一覧で確認、健診職員での共有が可能であること</t>
    <rPh sb="6" eb="8">
      <t>イチラン</t>
    </rPh>
    <rPh sb="9" eb="11">
      <t>カクニン</t>
    </rPh>
    <rPh sb="12" eb="14">
      <t>ケンシン</t>
    </rPh>
    <rPh sb="14" eb="16">
      <t>ショクイン</t>
    </rPh>
    <rPh sb="18" eb="20">
      <t>キョウユウ</t>
    </rPh>
    <rPh sb="21" eb="23">
      <t>カノウ</t>
    </rPh>
    <phoneticPr fontId="24"/>
  </si>
  <si>
    <t>要相談は登録・選択が複数可能であること</t>
    <rPh sb="0" eb="1">
      <t>ヨウ</t>
    </rPh>
    <rPh sb="1" eb="3">
      <t>ソウダン</t>
    </rPh>
    <rPh sb="4" eb="6">
      <t>トウロク</t>
    </rPh>
    <rPh sb="7" eb="9">
      <t>センタク</t>
    </rPh>
    <rPh sb="10" eb="12">
      <t>フクスウ</t>
    </rPh>
    <rPh sb="12" eb="14">
      <t>カノウ</t>
    </rPh>
    <phoneticPr fontId="24"/>
  </si>
  <si>
    <t>ヘルプ・手順を容易に確認できること</t>
    <rPh sb="4" eb="6">
      <t>テジュン</t>
    </rPh>
    <rPh sb="7" eb="9">
      <t>ヨウイ</t>
    </rPh>
    <rPh sb="10" eb="12">
      <t>カクニン</t>
    </rPh>
    <phoneticPr fontId="24"/>
  </si>
  <si>
    <t>自動計算機能が使用できること</t>
    <rPh sb="4" eb="6">
      <t>キノウ</t>
    </rPh>
    <rPh sb="7" eb="9">
      <t>シヨウ</t>
    </rPh>
    <phoneticPr fontId="24"/>
  </si>
  <si>
    <t>例)乳児の股関節開排制限は自動計算で、総合判定の「要精密検査」に飛ぶようにする
条件)
・開排制限　「＋」の場合
・大腿、家族歴、女児、骨盤位分娩に２つ以上に「＋」がある場合</t>
    <phoneticPr fontId="24"/>
  </si>
  <si>
    <t>印刷可能であること</t>
    <rPh sb="0" eb="2">
      <t>インサツ</t>
    </rPh>
    <rPh sb="2" eb="4">
      <t>カノウ</t>
    </rPh>
    <phoneticPr fontId="24"/>
  </si>
  <si>
    <t>出力サイズはＡ６</t>
    <rPh sb="0" eb="2">
      <t>シュツリョク</t>
    </rPh>
    <phoneticPr fontId="24"/>
  </si>
  <si>
    <t>診察画面の「基本項目」と「注視項目」は児の種別(乳児・1歳6か月児・３歳児)ごとに入力項目を変えられること</t>
    <rPh sb="19" eb="20">
      <t>ジ</t>
    </rPh>
    <rPh sb="21" eb="23">
      <t>シュベツ</t>
    </rPh>
    <rPh sb="41" eb="43">
      <t>ニュウリョク</t>
    </rPh>
    <rPh sb="43" eb="45">
      <t>コウモク</t>
    </rPh>
    <rPh sb="46" eb="47">
      <t>カ</t>
    </rPh>
    <phoneticPr fontId="24"/>
  </si>
  <si>
    <t>健診の終了がスケジュールに即時反映し、判別がしやすい画面であること</t>
    <rPh sb="0" eb="2">
      <t>ケンシン</t>
    </rPh>
    <rPh sb="3" eb="5">
      <t>シュウリョウ</t>
    </rPh>
    <rPh sb="13" eb="15">
      <t>ソクジ</t>
    </rPh>
    <rPh sb="15" eb="17">
      <t>ハンエイ</t>
    </rPh>
    <rPh sb="19" eb="21">
      <t>ハンベツ</t>
    </rPh>
    <rPh sb="26" eb="28">
      <t>ガメン</t>
    </rPh>
    <phoneticPr fontId="24"/>
  </si>
  <si>
    <t>予約スケジュールの確認が容易に出来ること</t>
    <rPh sb="0" eb="2">
      <t>ヨヤク</t>
    </rPh>
    <rPh sb="9" eb="11">
      <t>カクニン</t>
    </rPh>
    <rPh sb="12" eb="14">
      <t>ヨウイ</t>
    </rPh>
    <rPh sb="15" eb="17">
      <t>デキ</t>
    </rPh>
    <phoneticPr fontId="24"/>
  </si>
  <si>
    <t>問診用画面は児の周辺情報・予防接種情報・発達情報・子育て情報・追加問診児の健康状態・問診からの区分・生活リズム・栄養状況で構成できること</t>
    <rPh sb="61" eb="63">
      <t>コウセイ</t>
    </rPh>
    <phoneticPr fontId="24"/>
  </si>
  <si>
    <t>栄養相談</t>
    <phoneticPr fontId="24"/>
  </si>
  <si>
    <t>「‐」は自動入力</t>
    <phoneticPr fontId="24"/>
  </si>
  <si>
    <t>「‐」は自動入力、県外発行対応</t>
    <rPh sb="9" eb="11">
      <t>ケンガイ</t>
    </rPh>
    <rPh sb="11" eb="13">
      <t>ハッコウ</t>
    </rPh>
    <rPh sb="13" eb="15">
      <t>タイオウ</t>
    </rPh>
    <phoneticPr fontId="24"/>
  </si>
  <si>
    <t>児の周辺情報として連絡先の入力ができること</t>
    <rPh sb="9" eb="12">
      <t>レンラクサキ</t>
    </rPh>
    <rPh sb="13" eb="15">
      <t>ニュウリョク</t>
    </rPh>
    <phoneticPr fontId="24"/>
  </si>
  <si>
    <t>電話番号の入力枠を３つ必要。
・誰（父・母・祖父母など）が判るようにしてほしい。
・連絡時間（午前・午後）が判るようにしてほしい。</t>
    <phoneticPr fontId="24"/>
  </si>
  <si>
    <t>保健師用は3種類（サマリー画面・問診用・保健相談用）画面モードが構成できること</t>
    <rPh sb="3" eb="4">
      <t>ヨウ</t>
    </rPh>
    <rPh sb="13" eb="15">
      <t>ガメン</t>
    </rPh>
    <rPh sb="26" eb="28">
      <t>ガメン</t>
    </rPh>
    <rPh sb="32" eb="34">
      <t>コウセイ</t>
    </rPh>
    <phoneticPr fontId="24"/>
  </si>
  <si>
    <t>サマリー画面・問診用画面・保健相談用画面</t>
    <rPh sb="4" eb="6">
      <t>ガメン</t>
    </rPh>
    <rPh sb="7" eb="9">
      <t>モンシン</t>
    </rPh>
    <rPh sb="9" eb="10">
      <t>ヨウ</t>
    </rPh>
    <rPh sb="10" eb="12">
      <t>ガメン</t>
    </rPh>
    <phoneticPr fontId="24"/>
  </si>
  <si>
    <t>１．子育ては楽しいですか？（１～８は②以下の回答のみを記載）
2．子育てに不安
3．身近に相談できる人
4．子育てをサポートしてくれる人
5．子育て支援サポートを知っている。
6．チャイルドシートを利用している。
7．かかりつけ医師はいますか？
8．親子（母子）健康手帳をよく利用している。
9．夜8時以降子どもを連れて外出する。（①、②を記載）</t>
    <phoneticPr fontId="24"/>
  </si>
  <si>
    <t>自由記載可能</t>
    <rPh sb="0" eb="2">
      <t>ジユウ</t>
    </rPh>
    <rPh sb="2" eb="4">
      <t>キサイ</t>
    </rPh>
    <rPh sb="4" eb="6">
      <t>カノウ</t>
    </rPh>
    <phoneticPr fontId="24"/>
  </si>
  <si>
    <t>医師の総合判定を表示・参照</t>
    <rPh sb="0" eb="2">
      <t>イシ</t>
    </rPh>
    <rPh sb="3" eb="5">
      <t>ソウゴウ</t>
    </rPh>
    <rPh sb="5" eb="7">
      <t>ハンテイ</t>
    </rPh>
    <rPh sb="8" eb="10">
      <t>ヒョウジ</t>
    </rPh>
    <rPh sb="11" eb="13">
      <t>サンショウ</t>
    </rPh>
    <phoneticPr fontId="24"/>
  </si>
  <si>
    <t>医師総合判定を確認できること</t>
    <rPh sb="7" eb="9">
      <t>カクニン</t>
    </rPh>
    <phoneticPr fontId="24"/>
  </si>
  <si>
    <t>栄養相談を確認できること</t>
    <phoneticPr fontId="24"/>
  </si>
  <si>
    <t>診察所見を確認することができること</t>
    <rPh sb="5" eb="7">
      <t>カクニン</t>
    </rPh>
    <phoneticPr fontId="24"/>
  </si>
  <si>
    <t>気になること・相談したいことを自由記載できること</t>
    <rPh sb="0" eb="1">
      <t>キ</t>
    </rPh>
    <rPh sb="7" eb="9">
      <t>ソウダン</t>
    </rPh>
    <rPh sb="15" eb="17">
      <t>ジユウ</t>
    </rPh>
    <rPh sb="17" eb="19">
      <t>キサイ</t>
    </rPh>
    <phoneticPr fontId="24"/>
  </si>
  <si>
    <t>「児の同伴者」で「その他」の場合で、気になることがある場合、メモを入れられる</t>
    <phoneticPr fontId="24"/>
  </si>
  <si>
    <t>生まれたときの「場所」で「病（医）院」で病院名を取得できる</t>
    <rPh sb="24" eb="26">
      <t>シュトク</t>
    </rPh>
    <phoneticPr fontId="24"/>
  </si>
  <si>
    <t>保健相談で精査Noを複数登録できる</t>
    <phoneticPr fontId="24"/>
  </si>
  <si>
    <t>紹介状の印刷可能であること</t>
    <rPh sb="0" eb="3">
      <t>ショウカイジョウ</t>
    </rPh>
    <rPh sb="4" eb="6">
      <t>インサツ</t>
    </rPh>
    <rPh sb="6" eb="8">
      <t>カノウ</t>
    </rPh>
    <phoneticPr fontId="24"/>
  </si>
  <si>
    <t>精査票を印刷することができる</t>
    <rPh sb="0" eb="2">
      <t>セイサ</t>
    </rPh>
    <rPh sb="2" eb="3">
      <t>ヒョウ</t>
    </rPh>
    <rPh sb="4" eb="6">
      <t>インサツ</t>
    </rPh>
    <phoneticPr fontId="24"/>
  </si>
  <si>
    <t>精査番号の入力枠は、医師総合判定が「要精密検査」の場合に表示されること</t>
    <phoneticPr fontId="24"/>
  </si>
  <si>
    <t>紹介状は、医師総合判定で「要治療」の場合に「紹介状あり」と表示されること</t>
    <phoneticPr fontId="24"/>
  </si>
  <si>
    <t>問診からの区分は、複数選択できること</t>
    <phoneticPr fontId="24"/>
  </si>
  <si>
    <t>主訴が入力可能で複数選択に対応できること</t>
    <rPh sb="3" eb="5">
      <t>ニュウリョク</t>
    </rPh>
    <rPh sb="5" eb="7">
      <t>カノウ</t>
    </rPh>
    <rPh sb="8" eb="10">
      <t>フクスウ</t>
    </rPh>
    <rPh sb="10" eb="12">
      <t>センタク</t>
    </rPh>
    <rPh sb="13" eb="15">
      <t>タイオウ</t>
    </rPh>
    <phoneticPr fontId="24"/>
  </si>
  <si>
    <t>歯科未受診の訴えがあった場合は、「歯科未受診」ボタンを登録できること</t>
    <phoneticPr fontId="24"/>
  </si>
  <si>
    <t>問題なしの場合は、終了処理（漏れなどの確認）ができる。異常ありの場合は、栄養相談や心理相談に振り分けることができること</t>
    <phoneticPr fontId="24"/>
  </si>
  <si>
    <t>生活リズムは24時間の生活で母乳等と離乳食と睡眠のタイミングを記していくというものに沿ったものであること</t>
    <rPh sb="8" eb="10">
      <t>ジカン</t>
    </rPh>
    <rPh sb="11" eb="13">
      <t>セイカツ</t>
    </rPh>
    <rPh sb="14" eb="16">
      <t>ボニュウ</t>
    </rPh>
    <rPh sb="16" eb="17">
      <t>トウ</t>
    </rPh>
    <rPh sb="18" eb="21">
      <t>リニュウショク</t>
    </rPh>
    <rPh sb="22" eb="24">
      <t>スイミン</t>
    </rPh>
    <rPh sb="31" eb="32">
      <t>シル</t>
    </rPh>
    <rPh sb="42" eb="43">
      <t>ソ</t>
    </rPh>
    <phoneticPr fontId="24"/>
  </si>
  <si>
    <t>栄養状況で母乳・ミルクの状況を入力することができること</t>
    <rPh sb="0" eb="2">
      <t>エイヨウ</t>
    </rPh>
    <rPh sb="2" eb="4">
      <t>ジョウキョウ</t>
    </rPh>
    <rPh sb="5" eb="7">
      <t>ボニュウ</t>
    </rPh>
    <rPh sb="12" eb="14">
      <t>ジョウキョウ</t>
    </rPh>
    <rPh sb="15" eb="17">
      <t>ニュウリョク</t>
    </rPh>
    <phoneticPr fontId="24"/>
  </si>
  <si>
    <t>母乳・ミルクそれぞれ何ヶ月まで与えていたか
現在の母乳・ミルクの状況も入力する</t>
    <rPh sb="0" eb="2">
      <t>ボニュウ</t>
    </rPh>
    <rPh sb="10" eb="13">
      <t>ナンカゲツ</t>
    </rPh>
    <rPh sb="15" eb="16">
      <t>アタ</t>
    </rPh>
    <rPh sb="22" eb="24">
      <t>ゲンザイ</t>
    </rPh>
    <rPh sb="25" eb="27">
      <t>ボニュウ</t>
    </rPh>
    <rPh sb="32" eb="34">
      <t>ジョウキョウ</t>
    </rPh>
    <rPh sb="35" eb="37">
      <t>ニュウリョク</t>
    </rPh>
    <phoneticPr fontId="24"/>
  </si>
  <si>
    <t>栄養状況で離乳食の状況を入力することができること</t>
    <rPh sb="5" eb="8">
      <t>リニュウショク</t>
    </rPh>
    <rPh sb="9" eb="11">
      <t>ジョウキョウ</t>
    </rPh>
    <rPh sb="12" eb="14">
      <t>ニュウリョク</t>
    </rPh>
    <phoneticPr fontId="24"/>
  </si>
  <si>
    <t>栄養状況でその他の水分の状況を入力することができること</t>
    <rPh sb="7" eb="8">
      <t>タ</t>
    </rPh>
    <rPh sb="9" eb="11">
      <t>スイブン</t>
    </rPh>
    <rPh sb="12" eb="14">
      <t>ジョウキョウ</t>
    </rPh>
    <rPh sb="15" eb="17">
      <t>ニュウリョク</t>
    </rPh>
    <phoneticPr fontId="24"/>
  </si>
  <si>
    <t>乳児の生活リズムは、24時間別に内容がわかるようにできる</t>
    <phoneticPr fontId="24"/>
  </si>
  <si>
    <t>乳児の母乳・ミルクの状況は、0～12か月までの13枠、月齢の表示は現在の月齢までにする</t>
    <phoneticPr fontId="24"/>
  </si>
  <si>
    <t>テキスト入力エリアは、日本語入力に自動切り替えできること</t>
    <phoneticPr fontId="24"/>
  </si>
  <si>
    <t>歯式は、リセットボタンを配置することが可能であること</t>
    <rPh sb="12" eb="14">
      <t>ハイチ</t>
    </rPh>
    <rPh sb="19" eb="21">
      <t>カノウ</t>
    </rPh>
    <phoneticPr fontId="24"/>
  </si>
  <si>
    <t>過去歴を容易に確認可能であること</t>
    <rPh sb="0" eb="2">
      <t>カコ</t>
    </rPh>
    <rPh sb="2" eb="3">
      <t>レキ</t>
    </rPh>
    <rPh sb="4" eb="6">
      <t>ヨウイ</t>
    </rPh>
    <rPh sb="7" eb="9">
      <t>カクニン</t>
    </rPh>
    <rPh sb="9" eb="11">
      <t>カノウ</t>
    </rPh>
    <phoneticPr fontId="24"/>
  </si>
  <si>
    <t>歯式は数字を押すと次の項目へ（Enterキーは押さず）移動できること</t>
    <rPh sb="9" eb="10">
      <t>ツギ</t>
    </rPh>
    <rPh sb="11" eb="13">
      <t>コウモク</t>
    </rPh>
    <rPh sb="27" eb="29">
      <t>イドウ</t>
    </rPh>
    <phoneticPr fontId="24"/>
  </si>
  <si>
    <t>歯式のデフォルトを設定できること</t>
    <rPh sb="9" eb="11">
      <t>セッテイ</t>
    </rPh>
    <phoneticPr fontId="24"/>
  </si>
  <si>
    <t>児が泣くなど、健診実施できない場合「未実施」を選択できること</t>
    <rPh sb="0" eb="1">
      <t>ジ</t>
    </rPh>
    <phoneticPr fontId="24"/>
  </si>
  <si>
    <t>歯科医師判定は、チェックボックスで複数選択が可能であること</t>
    <rPh sb="22" eb="24">
      <t>カノウ</t>
    </rPh>
    <phoneticPr fontId="24"/>
  </si>
  <si>
    <t>開始時期
１日の回数と時間
固さ
食べ方
ベビーフードの利用</t>
    <phoneticPr fontId="24"/>
  </si>
  <si>
    <t>歯科保健相談の画面は歯科医師判定画面の下に配置できること</t>
    <rPh sb="10" eb="14">
      <t>シカイシ</t>
    </rPh>
    <rPh sb="14" eb="16">
      <t>ハンテイ</t>
    </rPh>
    <rPh sb="16" eb="18">
      <t>ガメン</t>
    </rPh>
    <rPh sb="19" eb="20">
      <t>シタ</t>
    </rPh>
    <rPh sb="21" eb="23">
      <t>ハイチ</t>
    </rPh>
    <phoneticPr fontId="24"/>
  </si>
  <si>
    <t>複数選択可能</t>
    <rPh sb="0" eb="2">
      <t>フクスウ</t>
    </rPh>
    <rPh sb="2" eb="4">
      <t>センタク</t>
    </rPh>
    <rPh sb="4" eb="6">
      <t>カノウ</t>
    </rPh>
    <phoneticPr fontId="24"/>
  </si>
  <si>
    <t>栄養士用の画面を専用で構築できること</t>
    <rPh sb="0" eb="2">
      <t>エイヨウ</t>
    </rPh>
    <rPh sb="2" eb="3">
      <t>シ</t>
    </rPh>
    <phoneticPr fontId="24"/>
  </si>
  <si>
    <t>血色素量の単位「g／dℓ」を表示する</t>
    <phoneticPr fontId="24"/>
  </si>
  <si>
    <t>集計機能を使用可能であること</t>
    <rPh sb="0" eb="2">
      <t>シュウケイ</t>
    </rPh>
    <rPh sb="2" eb="4">
      <t>キノウ</t>
    </rPh>
    <rPh sb="5" eb="7">
      <t>シヨウ</t>
    </rPh>
    <rPh sb="7" eb="9">
      <t>カノウ</t>
    </rPh>
    <phoneticPr fontId="24"/>
  </si>
  <si>
    <t>各画面は印刷に対応できること</t>
    <rPh sb="0" eb="1">
      <t>カク</t>
    </rPh>
    <rPh sb="1" eb="3">
      <t>ガメン</t>
    </rPh>
    <rPh sb="4" eb="6">
      <t>インサツ</t>
    </rPh>
    <rPh sb="7" eb="9">
      <t>タイオウ</t>
    </rPh>
    <phoneticPr fontId="24"/>
  </si>
  <si>
    <t>検査などの結果から栄養指導ができること</t>
    <rPh sb="0" eb="2">
      <t>ケンサ</t>
    </rPh>
    <phoneticPr fontId="24"/>
  </si>
  <si>
    <t>栄養相談で過去歴を容易に確認可能であること</t>
    <rPh sb="0" eb="2">
      <t>エイヨウ</t>
    </rPh>
    <rPh sb="2" eb="4">
      <t>ソウダン</t>
    </rPh>
    <rPh sb="5" eb="7">
      <t>カコ</t>
    </rPh>
    <rPh sb="7" eb="8">
      <t>レキ</t>
    </rPh>
    <rPh sb="9" eb="11">
      <t>ヨウイ</t>
    </rPh>
    <rPh sb="12" eb="14">
      <t>カクニン</t>
    </rPh>
    <rPh sb="14" eb="16">
      <t>カノウ</t>
    </rPh>
    <phoneticPr fontId="24"/>
  </si>
  <si>
    <t>入力内容の編集が容易に可能であること</t>
    <rPh sb="0" eb="2">
      <t>ニュウリョク</t>
    </rPh>
    <rPh sb="2" eb="4">
      <t>ナイヨウ</t>
    </rPh>
    <rPh sb="5" eb="7">
      <t>ヘンシュウ</t>
    </rPh>
    <rPh sb="8" eb="10">
      <t>ヨウイ</t>
    </rPh>
    <rPh sb="11" eb="13">
      <t>カノウ</t>
    </rPh>
    <phoneticPr fontId="24"/>
  </si>
  <si>
    <t>必須項目が容易に確認できること</t>
    <rPh sb="5" eb="7">
      <t>ヨウイ</t>
    </rPh>
    <phoneticPr fontId="24"/>
  </si>
  <si>
    <t>エラー値の表示は見やすく容易に確認できること</t>
    <rPh sb="5" eb="7">
      <t>ヒョウジ</t>
    </rPh>
    <rPh sb="8" eb="9">
      <t>ミ</t>
    </rPh>
    <phoneticPr fontId="24"/>
  </si>
  <si>
    <t>必要に応じて入力項目の追加・編集が可能であること</t>
    <rPh sb="6" eb="8">
      <t>ニュウリョク</t>
    </rPh>
    <phoneticPr fontId="24"/>
  </si>
  <si>
    <t>過去歴は大項目毎に確認可能であること</t>
    <rPh sb="0" eb="2">
      <t>カコ</t>
    </rPh>
    <rPh sb="2" eb="3">
      <t>レキ</t>
    </rPh>
    <rPh sb="4" eb="7">
      <t>ダイコウモク</t>
    </rPh>
    <rPh sb="7" eb="8">
      <t>ゴト</t>
    </rPh>
    <rPh sb="9" eb="11">
      <t>カクニン</t>
    </rPh>
    <rPh sb="11" eb="13">
      <t>カノウ</t>
    </rPh>
    <phoneticPr fontId="24"/>
  </si>
  <si>
    <t>注視項目例
子育て
・子育ては楽しいですか　→　楽しいけどつらい、つらい
・子育てに不安が　→　時々ある、ある
・子育てをサポートできる人　→　いない
生活習慣
・テレビ・ビデオ・スマホ・タブレット　→　見る（２時間以上の場合）
発達
・いいえなど選択肢が②の場合
健診当日保護者と一緒に確認する項目
・通過（Ｐ）以外の場合
気になること相談したいこと。
・訴えのある場合
追加問診
・育てにくさを感じていますか　→　時々感じる、感じる
・ご家庭で以下のことがありましたか　→　「いずれも該当しない」以外の場合</t>
    <rPh sb="0" eb="2">
      <t>チュウシ</t>
    </rPh>
    <rPh sb="2" eb="5">
      <t>コウモクレイ</t>
    </rPh>
    <phoneticPr fontId="24"/>
  </si>
  <si>
    <t>心理相談の過去歴を容易に確認可能であること</t>
    <rPh sb="0" eb="2">
      <t>シンリ</t>
    </rPh>
    <rPh sb="2" eb="4">
      <t>ソウダン</t>
    </rPh>
    <rPh sb="5" eb="7">
      <t>カコ</t>
    </rPh>
    <rPh sb="7" eb="8">
      <t>レキ</t>
    </rPh>
    <rPh sb="9" eb="11">
      <t>ヨウイ</t>
    </rPh>
    <rPh sb="12" eb="14">
      <t>カクニン</t>
    </rPh>
    <rPh sb="14" eb="16">
      <t>カノウ</t>
    </rPh>
    <phoneticPr fontId="24"/>
  </si>
  <si>
    <t>他の権限画面は参照で開くことが可能であること</t>
    <rPh sb="0" eb="1">
      <t>ホカ</t>
    </rPh>
    <rPh sb="2" eb="4">
      <t>ケンゲン</t>
    </rPh>
    <rPh sb="4" eb="6">
      <t>ガメン</t>
    </rPh>
    <rPh sb="7" eb="9">
      <t>サンショウ</t>
    </rPh>
    <rPh sb="10" eb="11">
      <t>ヒラ</t>
    </rPh>
    <rPh sb="15" eb="17">
      <t>カノウ</t>
    </rPh>
    <phoneticPr fontId="24"/>
  </si>
  <si>
    <t>健診受付</t>
    <rPh sb="0" eb="2">
      <t>ケンシン</t>
    </rPh>
    <rPh sb="2" eb="4">
      <t>ウケツケ</t>
    </rPh>
    <phoneticPr fontId="24"/>
  </si>
  <si>
    <t>受付の画面を専用で構築できること</t>
    <rPh sb="0" eb="2">
      <t>ウケツケ</t>
    </rPh>
    <phoneticPr fontId="24"/>
  </si>
  <si>
    <t>健診現場で住所や携帯番号（連絡先）の確認が可能である</t>
    <rPh sb="21" eb="23">
      <t>カノウ</t>
    </rPh>
    <phoneticPr fontId="24"/>
  </si>
  <si>
    <t>受診者・未受診者の把握が容易に可能であること</t>
    <rPh sb="12" eb="14">
      <t>ヨウイ</t>
    </rPh>
    <rPh sb="15" eb="17">
      <t>カノウ</t>
    </rPh>
    <phoneticPr fontId="24"/>
  </si>
  <si>
    <t>受診状況の把握が可能であること</t>
    <rPh sb="8" eb="10">
      <t>カノウ</t>
    </rPh>
    <phoneticPr fontId="24"/>
  </si>
  <si>
    <t>混雑の程度が確認可能</t>
    <rPh sb="6" eb="8">
      <t>カクニン</t>
    </rPh>
    <rPh sb="8" eb="10">
      <t>カノウ</t>
    </rPh>
    <phoneticPr fontId="24"/>
  </si>
  <si>
    <t>精査票発行者（医師総合判定の要精密検査）、フォロー児（保健相談の要経観）の把握ができること</t>
    <phoneticPr fontId="24"/>
  </si>
  <si>
    <t>健診当日の統計処理が可能であること</t>
    <rPh sb="10" eb="12">
      <t>カノウ</t>
    </rPh>
    <phoneticPr fontId="24"/>
  </si>
  <si>
    <t>健診結果は、全てデータ出力（健診日、年度、範囲指定）可能であること</t>
    <rPh sb="26" eb="28">
      <t>カノウ</t>
    </rPh>
    <phoneticPr fontId="24"/>
  </si>
  <si>
    <t>受診案内を忘れた場合でも受付対応が可能であること</t>
    <rPh sb="17" eb="19">
      <t>カノウ</t>
    </rPh>
    <phoneticPr fontId="24"/>
  </si>
  <si>
    <t>保護者が入力した問診の未入力などのチェックが可能であること</t>
    <rPh sb="22" eb="24">
      <t>カノウ</t>
    </rPh>
    <phoneticPr fontId="24"/>
  </si>
  <si>
    <t>健診の終了処理（事後ミーティング資料に活用できる集計結果出力、勤務報告書出力）ができること</t>
    <phoneticPr fontId="24"/>
  </si>
  <si>
    <t>受診児を地区別に分ける機能があること</t>
    <rPh sb="0" eb="2">
      <t>ジュシン</t>
    </rPh>
    <rPh sb="2" eb="3">
      <t>ジ</t>
    </rPh>
    <phoneticPr fontId="24"/>
  </si>
  <si>
    <t>勤務報告書は、謝金の支払いデータと市町村への請求データに活用できること</t>
    <phoneticPr fontId="24"/>
  </si>
  <si>
    <t>様々な検索が可能であること</t>
    <rPh sb="0" eb="2">
      <t>サマザマ</t>
    </rPh>
    <rPh sb="3" eb="5">
      <t>ケンサク</t>
    </rPh>
    <rPh sb="6" eb="8">
      <t>カノウ</t>
    </rPh>
    <phoneticPr fontId="24"/>
  </si>
  <si>
    <t>健診現場・終了</t>
    <rPh sb="0" eb="2">
      <t>ケンシン</t>
    </rPh>
    <rPh sb="2" eb="4">
      <t>ゲンバ</t>
    </rPh>
    <rPh sb="5" eb="7">
      <t>シュウリョウ</t>
    </rPh>
    <phoneticPr fontId="24"/>
  </si>
  <si>
    <t>成長曲線は、男女別に３種類（12か月まで、1-6歳、頭位（乳児、幼児）用意できる</t>
    <rPh sb="35" eb="37">
      <t>ヨウイ</t>
    </rPh>
    <phoneticPr fontId="24"/>
  </si>
  <si>
    <t>健診の流れは、市町村によって変えることが可能
受付→測定→検査までは原則守る</t>
    <rPh sb="14" eb="15">
      <t>カ</t>
    </rPh>
    <rPh sb="20" eb="22">
      <t>カノウ</t>
    </rPh>
    <phoneticPr fontId="24"/>
  </si>
  <si>
    <t>帳票</t>
    <rPh sb="0" eb="2">
      <t>チョウヒョウ</t>
    </rPh>
    <phoneticPr fontId="24"/>
  </si>
  <si>
    <t>歯科統計を印刷することができる（１歳６か月児・３歳児）</t>
    <phoneticPr fontId="24"/>
  </si>
  <si>
    <t>血色素値分類を印刷することができる（乳児・１歳６か月児）</t>
    <phoneticPr fontId="24"/>
  </si>
  <si>
    <t>総合判定統計を印刷することができる（乳児・幼児）</t>
    <phoneticPr fontId="24"/>
  </si>
  <si>
    <t>有所見者統計を印刷することができる（乳児・１歳６か月児・３歳児）</t>
    <phoneticPr fontId="24"/>
  </si>
  <si>
    <t>フォロー台帳を印刷することができる（乳児・１歳６か月児・３歳児）</t>
    <phoneticPr fontId="24"/>
  </si>
  <si>
    <t>要精密検査者名簿を印刷することができる（乳幼児統一）</t>
    <phoneticPr fontId="24"/>
  </si>
  <si>
    <t>精密検査受診票（3歳児・眼科用）を印刷することができる</t>
    <phoneticPr fontId="24"/>
  </si>
  <si>
    <t>精密検査受診票（3歳児・耳鼻科用）を印刷することができる</t>
    <phoneticPr fontId="24"/>
  </si>
  <si>
    <t>精密検査受診票（3歳児）を印刷することができる</t>
    <phoneticPr fontId="24"/>
  </si>
  <si>
    <t>精密検査受診票（1歳6か月児）を印刷することができる</t>
    <phoneticPr fontId="24"/>
  </si>
  <si>
    <t>精密検査受診票（乳児）を印刷することができる</t>
    <rPh sb="12" eb="14">
      <t>インサツ</t>
    </rPh>
    <phoneticPr fontId="24"/>
  </si>
  <si>
    <t>※市町村により異なる</t>
    <phoneticPr fontId="24"/>
  </si>
  <si>
    <t>精密検査受診票（歯科用）を印刷することができる</t>
    <phoneticPr fontId="24"/>
  </si>
  <si>
    <t>紹介状（一般用）を印刷することができる</t>
    <phoneticPr fontId="24"/>
  </si>
  <si>
    <t>紹介状（歯科用）を印刷することができる</t>
    <phoneticPr fontId="24"/>
  </si>
  <si>
    <t>受診者一覧表を印刷することができる</t>
    <phoneticPr fontId="24"/>
  </si>
  <si>
    <t>親子健康手帳貼付用健診結果を印刷することができる</t>
    <phoneticPr fontId="24"/>
  </si>
  <si>
    <t>対象者一覧表を印刷することができる</t>
    <phoneticPr fontId="24"/>
  </si>
  <si>
    <t>high・lowだけでなくパニック値も区別できること</t>
    <rPh sb="17" eb="18">
      <t>チ</t>
    </rPh>
    <rPh sb="19" eb="21">
      <t>クベツ</t>
    </rPh>
    <phoneticPr fontId="24"/>
  </si>
  <si>
    <t>コメントなどのテンプレートを用意することが可能であること</t>
    <rPh sb="14" eb="16">
      <t>ヨウイ</t>
    </rPh>
    <rPh sb="21" eb="23">
      <t>カノウ</t>
    </rPh>
    <phoneticPr fontId="24"/>
  </si>
  <si>
    <t>検査結果を取り扱う画面から基準値が参照出来ること</t>
    <phoneticPr fontId="24"/>
  </si>
  <si>
    <t>依頼された全ての検査項目の結果が同時に入力／訂正できること</t>
    <phoneticPr fontId="24"/>
  </si>
  <si>
    <t>検査結果画面は参照モードに切り替えることができること</t>
    <phoneticPr fontId="24"/>
  </si>
  <si>
    <t>結果値のグラフ表示が可能であること</t>
    <phoneticPr fontId="24"/>
  </si>
  <si>
    <t>計算結果を自動で計算すること</t>
    <phoneticPr fontId="24"/>
  </si>
  <si>
    <t>結果の「再検中」は未検査扱いにできること</t>
    <phoneticPr fontId="24"/>
  </si>
  <si>
    <t>検査進捗状況確認が可能なこと</t>
    <phoneticPr fontId="24"/>
  </si>
  <si>
    <t>進捗確認が可能であること</t>
    <rPh sb="0" eb="2">
      <t>シンチョク</t>
    </rPh>
    <rPh sb="2" eb="4">
      <t>カクニン</t>
    </rPh>
    <rPh sb="5" eb="7">
      <t>カノウ</t>
    </rPh>
    <phoneticPr fontId="24"/>
  </si>
  <si>
    <t>一覧から備考の有無が判別できること</t>
    <phoneticPr fontId="24"/>
  </si>
  <si>
    <t>バーコードリーダを使用可能であること</t>
  </si>
  <si>
    <t>検査中止指示をできる機能を有すること</t>
  </si>
  <si>
    <t>データ変更歴を保持すること</t>
  </si>
  <si>
    <t>正常値は、年齢別・性別に設定できること</t>
  </si>
  <si>
    <t>各統計・集計機能が使えグラフ表示も可能なこと</t>
    <rPh sb="4" eb="6">
      <t>シュウケイ</t>
    </rPh>
    <rPh sb="6" eb="8">
      <t>キノウ</t>
    </rPh>
    <rPh sb="9" eb="10">
      <t>ツカ</t>
    </rPh>
    <phoneticPr fontId="24"/>
  </si>
  <si>
    <t>各帳票は印刷・プレビューが選択できること</t>
  </si>
  <si>
    <t>各帳票は印刷先は変更できること</t>
  </si>
  <si>
    <t>各帳票出力時には出力パラメータリストを出力できること</t>
  </si>
  <si>
    <t>画像の取込・確認が行えること</t>
    <rPh sb="0" eb="2">
      <t>ガゾウ</t>
    </rPh>
    <rPh sb="3" eb="5">
      <t>トリコミ</t>
    </rPh>
    <rPh sb="6" eb="8">
      <t>カクニン</t>
    </rPh>
    <rPh sb="9" eb="10">
      <t>オコナ</t>
    </rPh>
    <phoneticPr fontId="24"/>
  </si>
  <si>
    <t>配置ボタンのお気に入り機能を有すること</t>
    <rPh sb="0" eb="2">
      <t>ハイチ</t>
    </rPh>
    <rPh sb="7" eb="8">
      <t>キ</t>
    </rPh>
    <rPh sb="9" eb="10">
      <t>イ</t>
    </rPh>
    <rPh sb="11" eb="13">
      <t>キノウ</t>
    </rPh>
    <rPh sb="14" eb="15">
      <t>ユウ</t>
    </rPh>
    <phoneticPr fontId="24"/>
  </si>
  <si>
    <t>乳幼児健康診査システム（共通要件）</t>
    <rPh sb="12" eb="14">
      <t>キョウツウ</t>
    </rPh>
    <rPh sb="14" eb="16">
      <t>ヨウケン</t>
    </rPh>
    <phoneticPr fontId="24"/>
  </si>
  <si>
    <t>起床・就寝時間は「午前・午後」を選択できるようにし、12ｈ表示にする。</t>
  </si>
  <si>
    <t>「第　子」などは数字を選ぶ方式にする。</t>
    <phoneticPr fontId="24"/>
  </si>
  <si>
    <t>家族状況 兄弟姉妹の人数を入力した時点で自動的に人数分の枠が出るようにする。</t>
    <phoneticPr fontId="24"/>
  </si>
  <si>
    <t>「現在治療中または～」「あり」の場合、枠外にうすく例を表示する。</t>
    <phoneticPr fontId="24"/>
  </si>
  <si>
    <t>保護者アプリで変更した内容は健診スタッフアプリにも反映する。</t>
  </si>
  <si>
    <t>画面の文字を大小に変更できるようにする。</t>
  </si>
  <si>
    <t>成長曲線を６歳まで入れる。</t>
  </si>
  <si>
    <t>PDFをめくるような画面構築をする（全体版、左右半ページ版）。</t>
    <rPh sb="12" eb="14">
      <t>コウチク</t>
    </rPh>
    <phoneticPr fontId="24"/>
  </si>
  <si>
    <t>医師診察の「特記事項」を手帳貼付け用紙の「特記事項」に反映させる。</t>
    <phoneticPr fontId="24"/>
  </si>
  <si>
    <t>問診の未入力を容易に確認できること</t>
    <rPh sb="3" eb="6">
      <t>ミニュウリョク</t>
    </rPh>
    <rPh sb="7" eb="9">
      <t>ヨウイ</t>
    </rPh>
    <rPh sb="10" eb="12">
      <t>カクニン</t>
    </rPh>
    <phoneticPr fontId="24"/>
  </si>
  <si>
    <t>精査ナンバー付近に内容を記載できる枠を設置する。その枠には医師診察の要精密検査の内容が飛ぶようにする。</t>
    <rPh sb="6" eb="8">
      <t>フキン</t>
    </rPh>
    <rPh sb="19" eb="21">
      <t>セッチ</t>
    </rPh>
    <phoneticPr fontId="24"/>
  </si>
  <si>
    <t>アンケート欄は5文字程度の枠を設け、10個設置する。乳児の生活リズムのように横並びにする。市町村が使用したい場合に画面表示すること。</t>
    <rPh sb="20" eb="21">
      <t>コ</t>
    </rPh>
    <rPh sb="21" eb="23">
      <t>セッチ</t>
    </rPh>
    <rPh sb="45" eb="48">
      <t>シチョウソン</t>
    </rPh>
    <rPh sb="49" eb="51">
      <t>シヨウ</t>
    </rPh>
    <rPh sb="54" eb="56">
      <t>バアイ</t>
    </rPh>
    <rPh sb="57" eb="59">
      <t>ガメン</t>
    </rPh>
    <rPh sb="59" eb="61">
      <t>ヒョウジ</t>
    </rPh>
    <phoneticPr fontId="24"/>
  </si>
  <si>
    <t>1歳6か月児・３歳児で予防接種についての入力できること</t>
    <rPh sb="1" eb="2">
      <t>サイ</t>
    </rPh>
    <rPh sb="4" eb="5">
      <t>ゲツ</t>
    </rPh>
    <rPh sb="5" eb="6">
      <t>ジ</t>
    </rPh>
    <rPh sb="8" eb="10">
      <t>サイジ</t>
    </rPh>
    <rPh sb="11" eb="13">
      <t>ヨボウ</t>
    </rPh>
    <rPh sb="13" eb="15">
      <t>セッシュ</t>
    </rPh>
    <phoneticPr fontId="24"/>
  </si>
  <si>
    <t>親子健康手帳貼付け用紙に反映する項目がわかるようにすること。</t>
    <phoneticPr fontId="24"/>
  </si>
  <si>
    <t>「同居家族で現在病気の人」が「いる」場合、「父、母、祖父母、兄弟姉妹、その他」は複数選択できること。</t>
    <rPh sb="40" eb="42">
      <t>フクスウ</t>
    </rPh>
    <rPh sb="42" eb="44">
      <t>センタク</t>
    </rPh>
    <phoneticPr fontId="24"/>
  </si>
  <si>
    <t>（乳児）母乳・ミルクの状況は、実月齢以上は入力できないようにすること。</t>
    <phoneticPr fontId="24"/>
  </si>
  <si>
    <t>乳幼児健康診査システム（保護者用）</t>
    <rPh sb="12" eb="16">
      <t>ホゴシャヨウ</t>
    </rPh>
    <phoneticPr fontId="24"/>
  </si>
  <si>
    <t>乳幼児健康診査システム（医師用）</t>
    <rPh sb="12" eb="14">
      <t>イシ</t>
    </rPh>
    <phoneticPr fontId="24"/>
  </si>
  <si>
    <t>乳幼児健康診査システム（保健師用）</t>
    <rPh sb="12" eb="15">
      <t>ホケンシ</t>
    </rPh>
    <phoneticPr fontId="24"/>
  </si>
  <si>
    <t>乳幼児健康診査システム（歯科医師用）</t>
    <rPh sb="12" eb="14">
      <t>シカ</t>
    </rPh>
    <phoneticPr fontId="24"/>
  </si>
  <si>
    <t>乳幼児健康診査システム（検査技師用）</t>
    <rPh sb="12" eb="14">
      <t>ケンサ</t>
    </rPh>
    <rPh sb="14" eb="16">
      <t>ギシ</t>
    </rPh>
    <phoneticPr fontId="24"/>
  </si>
  <si>
    <t>乳幼児健康診査システム（栄養士用）</t>
    <rPh sb="12" eb="15">
      <t>エイヨウシ</t>
    </rPh>
    <phoneticPr fontId="24"/>
  </si>
  <si>
    <t>乳幼児健康診査システム（受付・事後処理・帳票・その他）</t>
    <rPh sb="12" eb="14">
      <t>ウケツケ</t>
    </rPh>
    <rPh sb="15" eb="17">
      <t>ジゴ</t>
    </rPh>
    <rPh sb="17" eb="19">
      <t>ショリ</t>
    </rPh>
    <rPh sb="20" eb="22">
      <t>チョウヒョウ</t>
    </rPh>
    <rPh sb="25" eb="26">
      <t>タ</t>
    </rPh>
    <phoneticPr fontId="24"/>
  </si>
  <si>
    <t>（保護者用）</t>
    <phoneticPr fontId="24"/>
  </si>
  <si>
    <t>（医師用）</t>
    <rPh sb="1" eb="3">
      <t>イシ</t>
    </rPh>
    <rPh sb="3" eb="4">
      <t>ヨウ</t>
    </rPh>
    <phoneticPr fontId="24"/>
  </si>
  <si>
    <t>（保健師用）</t>
    <rPh sb="1" eb="4">
      <t>ホケンシ</t>
    </rPh>
    <rPh sb="4" eb="5">
      <t>ヨウ</t>
    </rPh>
    <phoneticPr fontId="24"/>
  </si>
  <si>
    <t>（歯科医師用）</t>
    <rPh sb="1" eb="3">
      <t>シカ</t>
    </rPh>
    <rPh sb="3" eb="5">
      <t>イシ</t>
    </rPh>
    <rPh sb="5" eb="6">
      <t>ヨウ</t>
    </rPh>
    <phoneticPr fontId="24"/>
  </si>
  <si>
    <t>（検査技師用）</t>
    <rPh sb="1" eb="5">
      <t>ケンサギシ</t>
    </rPh>
    <phoneticPr fontId="24"/>
  </si>
  <si>
    <t>（栄養士用）</t>
    <rPh sb="1" eb="4">
      <t>エイヨウシ</t>
    </rPh>
    <rPh sb="4" eb="5">
      <t>ヨウ</t>
    </rPh>
    <phoneticPr fontId="24"/>
  </si>
  <si>
    <t>（受付・事後処理・帳票・その他）</t>
    <phoneticPr fontId="24"/>
  </si>
  <si>
    <t>要件</t>
  </si>
  <si>
    <t>要求要件</t>
  </si>
  <si>
    <t>児の全ての情報(基本情報・問診結果・検査結果・測定値・医師総合判定・保健相談問診からの区分など)の確認が容易に可能であること</t>
    <rPh sb="0" eb="1">
      <t>ジ</t>
    </rPh>
    <rPh sb="2" eb="3">
      <t>スベ</t>
    </rPh>
    <rPh sb="5" eb="7">
      <t>ジョウホウ</t>
    </rPh>
    <rPh sb="8" eb="10">
      <t>キホン</t>
    </rPh>
    <rPh sb="10" eb="12">
      <t>ジョウホウ</t>
    </rPh>
    <rPh sb="13" eb="15">
      <t>モンシン</t>
    </rPh>
    <rPh sb="15" eb="17">
      <t>ケッカ</t>
    </rPh>
    <rPh sb="18" eb="20">
      <t>ケンサ</t>
    </rPh>
    <rPh sb="20" eb="22">
      <t>ケッカ</t>
    </rPh>
    <rPh sb="23" eb="26">
      <t>ソクテイチ</t>
    </rPh>
    <rPh sb="27" eb="29">
      <t>イシ</t>
    </rPh>
    <rPh sb="29" eb="31">
      <t>ソウゴウ</t>
    </rPh>
    <rPh sb="31" eb="33">
      <t>ハンテイ</t>
    </rPh>
    <rPh sb="34" eb="38">
      <t>ホケンソウダン</t>
    </rPh>
    <rPh sb="38" eb="40">
      <t>モンシン</t>
    </rPh>
    <rPh sb="43" eb="45">
      <t>クブン</t>
    </rPh>
    <rPh sb="49" eb="51">
      <t>カクニン</t>
    </rPh>
    <rPh sb="52" eb="54">
      <t>ヨウイ</t>
    </rPh>
    <rPh sb="55" eb="57">
      <t>カノウ</t>
    </rPh>
    <phoneticPr fontId="24"/>
  </si>
  <si>
    <t>追加問診の必須項目が容易に確認できること</t>
    <rPh sb="0" eb="2">
      <t>ツイカ</t>
    </rPh>
    <rPh sb="2" eb="4">
      <t>モンシン</t>
    </rPh>
    <rPh sb="10" eb="12">
      <t>ヨウイ</t>
    </rPh>
    <phoneticPr fontId="24"/>
  </si>
  <si>
    <t>テキスト入力エリアは、日本語入力に自動切り替えできること</t>
  </si>
  <si>
    <t>問診の気になる値を容易に確認できること</t>
    <rPh sb="0" eb="2">
      <t>モンシン</t>
    </rPh>
    <rPh sb="3" eb="4">
      <t>キ</t>
    </rPh>
    <rPh sb="9" eb="11">
      <t>ヨウイ</t>
    </rPh>
    <phoneticPr fontId="24"/>
  </si>
  <si>
    <t>心理相談</t>
  </si>
  <si>
    <t>歯科医師専用の判定画面を構築できること</t>
  </si>
  <si>
    <t>児の全ての情報(例えば基本情報・問診結果・検査結果・測定値・保健相談・医師総合判定など)の確認が容易に可能であること</t>
    <rPh sb="0" eb="1">
      <t>ジ</t>
    </rPh>
    <rPh sb="2" eb="3">
      <t>スベ</t>
    </rPh>
    <rPh sb="5" eb="7">
      <t>ジョウホウ</t>
    </rPh>
    <rPh sb="8" eb="9">
      <t>タト</t>
    </rPh>
    <rPh sb="11" eb="13">
      <t>キホン</t>
    </rPh>
    <rPh sb="13" eb="15">
      <t>ジョウホウ</t>
    </rPh>
    <rPh sb="16" eb="18">
      <t>モンシン</t>
    </rPh>
    <rPh sb="18" eb="20">
      <t>ケッカ</t>
    </rPh>
    <rPh sb="21" eb="23">
      <t>ケンサ</t>
    </rPh>
    <rPh sb="23" eb="25">
      <t>ケッカ</t>
    </rPh>
    <rPh sb="26" eb="29">
      <t>ソクテイチ</t>
    </rPh>
    <rPh sb="30" eb="34">
      <t>ホケンソウダン</t>
    </rPh>
    <rPh sb="35" eb="37">
      <t>イシ</t>
    </rPh>
    <rPh sb="37" eb="39">
      <t>ソウゴウ</t>
    </rPh>
    <rPh sb="39" eb="41">
      <t>ハンテイ</t>
    </rPh>
    <rPh sb="45" eb="47">
      <t>カクニン</t>
    </rPh>
    <rPh sb="48" eb="50">
      <t>ヨウイ</t>
    </rPh>
    <rPh sb="51" eb="53">
      <t>カノウ</t>
    </rPh>
    <phoneticPr fontId="24"/>
  </si>
  <si>
    <t>生活習慣が見られる画面構成</t>
  </si>
  <si>
    <t>問診と歯科診察画面を同時に閲覧できること</t>
    <rPh sb="3" eb="5">
      <t>シカ</t>
    </rPh>
    <rPh sb="13" eb="15">
      <t>エツラン</t>
    </rPh>
    <phoneticPr fontId="24"/>
  </si>
  <si>
    <t>問診画面を閲覧しながら歯科診察画面を入力操作可能であること</t>
    <rPh sb="2" eb="4">
      <t>ガメン</t>
    </rPh>
    <rPh sb="5" eb="7">
      <t>エツラン</t>
    </rPh>
    <rPh sb="11" eb="13">
      <t>シカ</t>
    </rPh>
    <rPh sb="18" eb="20">
      <t>ニュウリョク</t>
    </rPh>
    <rPh sb="20" eb="22">
      <t>ソウサ</t>
    </rPh>
    <rPh sb="22" eb="24">
      <t>カノウ</t>
    </rPh>
    <phoneticPr fontId="24"/>
  </si>
  <si>
    <t>歯科医師判定の登録が容易・複数選択可能であること</t>
    <rPh sb="0" eb="4">
      <t>シカイシ</t>
    </rPh>
    <rPh sb="4" eb="6">
      <t>ハンテイ</t>
    </rPh>
    <rPh sb="7" eb="9">
      <t>トウロク</t>
    </rPh>
    <rPh sb="10" eb="12">
      <t>ヨウイ</t>
    </rPh>
    <rPh sb="13" eb="15">
      <t>フクスウ</t>
    </rPh>
    <rPh sb="15" eb="17">
      <t>センタク</t>
    </rPh>
    <rPh sb="17" eb="19">
      <t>カノウ</t>
    </rPh>
    <phoneticPr fontId="24"/>
  </si>
  <si>
    <t>必須問診項目が容易に確認できること</t>
    <rPh sb="2" eb="4">
      <t>モンシン</t>
    </rPh>
    <rPh sb="4" eb="6">
      <t>コウモク</t>
    </rPh>
    <rPh sb="7" eb="9">
      <t>ヨウイ</t>
    </rPh>
    <phoneticPr fontId="24"/>
  </si>
  <si>
    <t>アラートがあれば［確認】ボタンの色が赤表示で、確認すると緑色にアラートがない時は青色表示にするなどできるとなおよし</t>
  </si>
  <si>
    <t>ログインしたらすぐに歯式が表示されること</t>
  </si>
  <si>
    <t>過去の歯式は、薄く表示するなど確認</t>
  </si>
  <si>
    <t>歯式の選択肢は、記号と意味を表示できること</t>
  </si>
  <si>
    <t>歯式はコの字で移動するようにできる 歯式の右上E→左上E→左下E→右下E</t>
  </si>
  <si>
    <t>矢印キーで上下左右移動できる</t>
  </si>
  <si>
    <t>歯式が表示される画面では、「気になること・相談したいこと」の記入欄が、最上部になるように配置できること</t>
  </si>
  <si>
    <t>別添「歯式部位記号」参照</t>
  </si>
  <si>
    <t>全歯、喪失歯（むし歯による、むし歯によらない）、癒合歯なども同様</t>
  </si>
  <si>
    <t>1.6は健全歯16本（A～D）、3歳は健全歯20本など</t>
  </si>
  <si>
    <t>口腔内入力の図を入力すると、自動計算で歯式の横と下の数字に反映できること</t>
  </si>
  <si>
    <t>軟組織の疾患、不正咬合、口腔習癖ありの内容、要助言、要経観の内容は、複数選択できること</t>
  </si>
  <si>
    <t>自動入力の部分と手動入力部分の色を分けることができること</t>
  </si>
  <si>
    <t>う蝕罹患型は自動計算できること</t>
  </si>
  <si>
    <t>歯科保健相談の選択肢は、チェックボックスであること</t>
  </si>
  <si>
    <t>母子手帳貼付用紙の癒合歯は、ユの上部に線を弓状Uのような表記にする。</t>
  </si>
  <si>
    <t>児の全ての情報(基本情報・問診結果・検査結果・測定値・保健相談・医師総合判定など)の確認が容易に可能であること</t>
    <rPh sb="0" eb="1">
      <t>ジ</t>
    </rPh>
    <rPh sb="2" eb="3">
      <t>スベ</t>
    </rPh>
    <rPh sb="5" eb="7">
      <t>ジョウホウ</t>
    </rPh>
    <rPh sb="8" eb="10">
      <t>キホン</t>
    </rPh>
    <rPh sb="10" eb="12">
      <t>ジョウホウ</t>
    </rPh>
    <rPh sb="13" eb="15">
      <t>モンシン</t>
    </rPh>
    <rPh sb="15" eb="17">
      <t>ケッカ</t>
    </rPh>
    <rPh sb="18" eb="20">
      <t>ケンサ</t>
    </rPh>
    <rPh sb="20" eb="22">
      <t>ケッカ</t>
    </rPh>
    <rPh sb="23" eb="26">
      <t>ソクテイチ</t>
    </rPh>
    <rPh sb="27" eb="31">
      <t>ホケンソウダン</t>
    </rPh>
    <rPh sb="32" eb="34">
      <t>イシ</t>
    </rPh>
    <rPh sb="34" eb="36">
      <t>ソウゴウ</t>
    </rPh>
    <rPh sb="36" eb="38">
      <t>ハンテイ</t>
    </rPh>
    <rPh sb="42" eb="44">
      <t>カクニン</t>
    </rPh>
    <rPh sb="45" eb="47">
      <t>ヨウイ</t>
    </rPh>
    <rPh sb="48" eb="50">
      <t>カノウ</t>
    </rPh>
    <phoneticPr fontId="24"/>
  </si>
  <si>
    <t>問診の気になる値を容易に確認できること</t>
    <rPh sb="0" eb="2">
      <t>モンシン</t>
    </rPh>
    <rPh sb="3" eb="4">
      <t>キ</t>
    </rPh>
    <rPh sb="7" eb="8">
      <t>アタイ</t>
    </rPh>
    <rPh sb="9" eb="11">
      <t>ヨウイ</t>
    </rPh>
    <phoneticPr fontId="24"/>
  </si>
  <si>
    <t>ラジオボックスを使用し、各職種専用画面で項目を作成することが可能であること</t>
    <rPh sb="8" eb="10">
      <t>シヨウ</t>
    </rPh>
    <rPh sb="12" eb="13">
      <t>カク</t>
    </rPh>
    <rPh sb="13" eb="15">
      <t>ショクシュ</t>
    </rPh>
    <rPh sb="15" eb="17">
      <t>センヨウ</t>
    </rPh>
    <rPh sb="17" eb="19">
      <t>ガメン</t>
    </rPh>
    <rPh sb="20" eb="22">
      <t>コウモク</t>
    </rPh>
    <rPh sb="23" eb="25">
      <t>サクセイ</t>
    </rPh>
    <rPh sb="30" eb="32">
      <t>カノウ</t>
    </rPh>
    <phoneticPr fontId="24"/>
  </si>
  <si>
    <t>チェックボックスを使用し、各職種専用画面で項目を作成することが可能であること</t>
    <phoneticPr fontId="24"/>
  </si>
  <si>
    <t>コンボボックスを使用し、各職種専用画面で項目を作成することが可能であること</t>
    <phoneticPr fontId="24"/>
  </si>
  <si>
    <t>リストボックスを使用し、各職種専用画面で項目を作成することが可能であること</t>
    <phoneticPr fontId="24"/>
  </si>
  <si>
    <t>成長曲線の確認可能であること</t>
    <rPh sb="0" eb="4">
      <t>セイチョウキョクセン</t>
    </rPh>
    <rPh sb="5" eb="7">
      <t>カクニン</t>
    </rPh>
    <rPh sb="7" eb="9">
      <t>カノウ</t>
    </rPh>
    <phoneticPr fontId="24"/>
  </si>
  <si>
    <t>栄養状況</t>
    <rPh sb="0" eb="2">
      <t>エイヨウ</t>
    </rPh>
    <rPh sb="2" eb="4">
      <t>ジョウキョウ</t>
    </rPh>
    <phoneticPr fontId="24"/>
  </si>
  <si>
    <t>乳児健診では母乳・ミルクの状況を確認・修正できること</t>
    <rPh sb="13" eb="15">
      <t>ジョウキョウ</t>
    </rPh>
    <phoneticPr fontId="24"/>
  </si>
  <si>
    <t>乳児健診ではその他の水分の状況について確認・修正できること</t>
    <rPh sb="8" eb="9">
      <t>タ</t>
    </rPh>
    <rPh sb="10" eb="12">
      <t>スイブン</t>
    </rPh>
    <rPh sb="13" eb="15">
      <t>ジョウキョウ</t>
    </rPh>
    <phoneticPr fontId="24"/>
  </si>
  <si>
    <t>乳児健診では離乳食の状況について確認・修正できること</t>
    <rPh sb="6" eb="9">
      <t>リニュウショク</t>
    </rPh>
    <rPh sb="10" eb="12">
      <t>ジョウキョウ</t>
    </rPh>
    <phoneticPr fontId="24"/>
  </si>
  <si>
    <t>生活習慣</t>
    <rPh sb="0" eb="4">
      <t>セイカツシュウカン</t>
    </rPh>
    <phoneticPr fontId="24"/>
  </si>
  <si>
    <t>１歳６か月児・３歳児では起床・就寝時間について確認・修正できること</t>
    <phoneticPr fontId="24"/>
  </si>
  <si>
    <t>１歳６か月児・３歳児ではお昼寝について確認・修正できること</t>
    <phoneticPr fontId="24"/>
  </si>
  <si>
    <t>１歳６か月児・３歳児では食事・おやつの時間について確認・修正できること</t>
    <phoneticPr fontId="24"/>
  </si>
  <si>
    <t>１歳６か月児・３歳児では朝食について確認・修正できること</t>
    <rPh sb="12" eb="14">
      <t>チョウショク</t>
    </rPh>
    <phoneticPr fontId="24"/>
  </si>
  <si>
    <t>１歳６か月児・３歳児では食事の咀嚼について確認・修正できること</t>
    <rPh sb="12" eb="14">
      <t>ショクジ</t>
    </rPh>
    <rPh sb="15" eb="17">
      <t>ソシャク</t>
    </rPh>
    <phoneticPr fontId="24"/>
  </si>
  <si>
    <t>１歳６か月児・３歳児では食事で困っていることについて確認・修正できること</t>
    <rPh sb="12" eb="14">
      <t>ショクジ</t>
    </rPh>
    <rPh sb="15" eb="16">
      <t>コマ</t>
    </rPh>
    <phoneticPr fontId="24"/>
  </si>
  <si>
    <t>１歳６か月児・３歳児ではよく飲んでいる飲み物について確認・修正できること</t>
    <rPh sb="14" eb="15">
      <t>ノ</t>
    </rPh>
    <rPh sb="19" eb="20">
      <t>ノ</t>
    </rPh>
    <rPh sb="21" eb="22">
      <t>モノ</t>
    </rPh>
    <phoneticPr fontId="24"/>
  </si>
  <si>
    <t>１歳６か月児・３歳児では母乳の状況について確認・修正できること</t>
    <rPh sb="12" eb="14">
      <t>ボニュウ</t>
    </rPh>
    <rPh sb="15" eb="17">
      <t>ジョウキョウ</t>
    </rPh>
    <phoneticPr fontId="24"/>
  </si>
  <si>
    <t>１歳６か月児・３歳児ではほ乳瓶の使用状況について確認・修正できること</t>
    <rPh sb="13" eb="15">
      <t>ニュウビン</t>
    </rPh>
    <rPh sb="16" eb="18">
      <t>シヨウ</t>
    </rPh>
    <rPh sb="18" eb="20">
      <t>ジョウキョウ</t>
    </rPh>
    <phoneticPr fontId="24"/>
  </si>
  <si>
    <t>１歳６か月児・３歳児では飲み物をコップで飲めるかについて確認・修正できること</t>
    <rPh sb="12" eb="13">
      <t>ノ</t>
    </rPh>
    <rPh sb="14" eb="15">
      <t>モノ</t>
    </rPh>
    <rPh sb="20" eb="21">
      <t>ノ</t>
    </rPh>
    <phoneticPr fontId="24"/>
  </si>
  <si>
    <t>１歳６か月児・３歳児では歯磨きの仕上げ磨きについて確認・修正できること</t>
    <rPh sb="12" eb="14">
      <t>ハミガ</t>
    </rPh>
    <rPh sb="16" eb="18">
      <t>シア</t>
    </rPh>
    <rPh sb="19" eb="20">
      <t>ミガ</t>
    </rPh>
    <phoneticPr fontId="24"/>
  </si>
  <si>
    <t>１歳６か月児・３歳児ではテレビ・ビデオ・スマホ・タブレットについての状況を確認・修正できること</t>
    <rPh sb="34" eb="36">
      <t>ジョウキョウ</t>
    </rPh>
    <phoneticPr fontId="24"/>
  </si>
  <si>
    <t>例)起床〇時〇分ごろ
就寝〇時〇分ごろ</t>
    <rPh sb="0" eb="1">
      <t>レイ</t>
    </rPh>
    <rPh sb="2" eb="4">
      <t>キショウ</t>
    </rPh>
    <rPh sb="5" eb="6">
      <t>ジ</t>
    </rPh>
    <rPh sb="7" eb="8">
      <t>フン</t>
    </rPh>
    <rPh sb="11" eb="13">
      <t>シュウシン</t>
    </rPh>
    <rPh sb="14" eb="15">
      <t>ジ</t>
    </rPh>
    <rPh sb="16" eb="17">
      <t>フン</t>
    </rPh>
    <phoneticPr fontId="24"/>
  </si>
  <si>
    <t>例)はい・いいえの選択
時間入力枠</t>
    <rPh sb="0" eb="1">
      <t>レイ</t>
    </rPh>
    <rPh sb="9" eb="11">
      <t>センタク</t>
    </rPh>
    <rPh sb="12" eb="14">
      <t>ジカン</t>
    </rPh>
    <rPh sb="14" eb="16">
      <t>ニュウリョク</t>
    </rPh>
    <rPh sb="16" eb="17">
      <t>ワク</t>
    </rPh>
    <phoneticPr fontId="24"/>
  </si>
  <si>
    <t>例)はい・いいえの選択</t>
    <rPh sb="0" eb="1">
      <t>レイ</t>
    </rPh>
    <rPh sb="9" eb="11">
      <t>センタク</t>
    </rPh>
    <phoneticPr fontId="24"/>
  </si>
  <si>
    <t>例)あり・なしの選択
偏食が目立つ・食べさせにくい・食が細い・その他から該当項目選択</t>
    <rPh sb="8" eb="10">
      <t>センタク</t>
    </rPh>
    <rPh sb="11" eb="13">
      <t>ヘンショク</t>
    </rPh>
    <rPh sb="14" eb="16">
      <t>メダ</t>
    </rPh>
    <rPh sb="18" eb="19">
      <t>タ</t>
    </rPh>
    <rPh sb="26" eb="27">
      <t>ショク</t>
    </rPh>
    <rPh sb="28" eb="29">
      <t>ホソ</t>
    </rPh>
    <rPh sb="33" eb="34">
      <t>タ</t>
    </rPh>
    <rPh sb="36" eb="38">
      <t>ガイトウ</t>
    </rPh>
    <rPh sb="38" eb="40">
      <t>コウモク</t>
    </rPh>
    <rPh sb="40" eb="42">
      <t>センタク</t>
    </rPh>
    <phoneticPr fontId="24"/>
  </si>
  <si>
    <t>例)牛乳・ミルク・お茶・水・ジュース類・イオン飲料・その他から選択</t>
    <rPh sb="0" eb="1">
      <t>レイ</t>
    </rPh>
    <rPh sb="2" eb="4">
      <t>ギュウニュウ</t>
    </rPh>
    <rPh sb="10" eb="11">
      <t>チャ</t>
    </rPh>
    <rPh sb="12" eb="13">
      <t>ミズ</t>
    </rPh>
    <rPh sb="18" eb="19">
      <t>ルイ</t>
    </rPh>
    <rPh sb="23" eb="25">
      <t>インリョウ</t>
    </rPh>
    <rPh sb="28" eb="29">
      <t>タ</t>
    </rPh>
    <rPh sb="31" eb="33">
      <t>センタク</t>
    </rPh>
    <phoneticPr fontId="24"/>
  </si>
  <si>
    <t>例)はい・いいえの選択
1日回数入力欄</t>
    <rPh sb="0" eb="1">
      <t>レイ</t>
    </rPh>
    <rPh sb="9" eb="11">
      <t>センタク</t>
    </rPh>
    <rPh sb="13" eb="14">
      <t>ニチ</t>
    </rPh>
    <rPh sb="14" eb="16">
      <t>カイスウ</t>
    </rPh>
    <rPh sb="16" eb="19">
      <t>ニュウリョクラン</t>
    </rPh>
    <phoneticPr fontId="24"/>
  </si>
  <si>
    <t>例)例)はい・いいえの選択
1日回数入力欄</t>
    <rPh sb="0" eb="1">
      <t>レイ</t>
    </rPh>
    <phoneticPr fontId="24"/>
  </si>
  <si>
    <t>例)毎日・時々・していない から選択
回数入力欄</t>
    <rPh sb="0" eb="1">
      <t>レイ</t>
    </rPh>
    <rPh sb="2" eb="4">
      <t>マイニチ</t>
    </rPh>
    <rPh sb="5" eb="7">
      <t>トキドキ</t>
    </rPh>
    <rPh sb="16" eb="18">
      <t>センタク</t>
    </rPh>
    <rPh sb="19" eb="21">
      <t>カイスウ</t>
    </rPh>
    <rPh sb="21" eb="24">
      <t>ニュウリョクラン</t>
    </rPh>
    <phoneticPr fontId="24"/>
  </si>
  <si>
    <t>例)見る・見ないから選択
一日視聴時間入力</t>
    <rPh sb="0" eb="1">
      <t>レイ</t>
    </rPh>
    <rPh sb="2" eb="3">
      <t>ミ</t>
    </rPh>
    <rPh sb="5" eb="6">
      <t>ミ</t>
    </rPh>
    <rPh sb="10" eb="12">
      <t>センタク</t>
    </rPh>
    <rPh sb="13" eb="15">
      <t>イチニチ</t>
    </rPh>
    <rPh sb="15" eb="17">
      <t>シチョウ</t>
    </rPh>
    <rPh sb="17" eb="19">
      <t>ジカン</t>
    </rPh>
    <rPh sb="19" eb="21">
      <t>ニュウリョク</t>
    </rPh>
    <phoneticPr fontId="24"/>
  </si>
  <si>
    <t>例)与えていた月齢の選択
現在の母乳・ミルクの回数入力</t>
    <rPh sb="0" eb="1">
      <t>レイ</t>
    </rPh>
    <rPh sb="2" eb="3">
      <t>アタ</t>
    </rPh>
    <rPh sb="7" eb="9">
      <t>ゲツレイ</t>
    </rPh>
    <rPh sb="10" eb="12">
      <t>センタク</t>
    </rPh>
    <rPh sb="13" eb="15">
      <t>ゲンザイ</t>
    </rPh>
    <rPh sb="16" eb="18">
      <t>ボニュウ</t>
    </rPh>
    <rPh sb="23" eb="25">
      <t>カイスウ</t>
    </rPh>
    <rPh sb="25" eb="27">
      <t>ニュウリョク</t>
    </rPh>
    <phoneticPr fontId="24"/>
  </si>
  <si>
    <t>例)与えている・与えていないの選択
水・麦茶・果汁・その他から選択</t>
    <rPh sb="0" eb="1">
      <t>レイ</t>
    </rPh>
    <rPh sb="2" eb="3">
      <t>アタ</t>
    </rPh>
    <rPh sb="8" eb="9">
      <t>アタ</t>
    </rPh>
    <rPh sb="15" eb="17">
      <t>センタク</t>
    </rPh>
    <rPh sb="18" eb="19">
      <t>ミズ</t>
    </rPh>
    <rPh sb="20" eb="22">
      <t>ムギチャ</t>
    </rPh>
    <rPh sb="23" eb="25">
      <t>カジュウ</t>
    </rPh>
    <rPh sb="28" eb="29">
      <t>タ</t>
    </rPh>
    <rPh sb="31" eb="33">
      <t>センタク</t>
    </rPh>
    <phoneticPr fontId="24"/>
  </si>
  <si>
    <t>例)開始・未開始から選択
①現在の1日回数と時間帯
②固さ(すりつぶした状態・舌でつぶせる・やわらか煮)から選択
③食べ方(よく食べる・嫌がる・時間がかかる)から選択
④ベビーフードの利用(よく使う・時々・使わない)から選択</t>
    <rPh sb="0" eb="1">
      <t>レイ</t>
    </rPh>
    <rPh sb="2" eb="4">
      <t>カイシ</t>
    </rPh>
    <rPh sb="5" eb="8">
      <t>ミカイシ</t>
    </rPh>
    <rPh sb="10" eb="12">
      <t>センタク</t>
    </rPh>
    <rPh sb="14" eb="16">
      <t>ゲンザイ</t>
    </rPh>
    <rPh sb="18" eb="19">
      <t>ニチ</t>
    </rPh>
    <rPh sb="19" eb="21">
      <t>カイスウ</t>
    </rPh>
    <rPh sb="22" eb="25">
      <t>ジカンタイ</t>
    </rPh>
    <rPh sb="27" eb="28">
      <t>カタ</t>
    </rPh>
    <rPh sb="36" eb="38">
      <t>ジョウタイ</t>
    </rPh>
    <rPh sb="39" eb="40">
      <t>シタ</t>
    </rPh>
    <rPh sb="50" eb="51">
      <t>ニ</t>
    </rPh>
    <rPh sb="54" eb="56">
      <t>センタク</t>
    </rPh>
    <rPh sb="58" eb="59">
      <t>タ</t>
    </rPh>
    <rPh sb="60" eb="61">
      <t>カタ</t>
    </rPh>
    <rPh sb="64" eb="65">
      <t>タ</t>
    </rPh>
    <rPh sb="68" eb="69">
      <t>イヤ</t>
    </rPh>
    <rPh sb="72" eb="74">
      <t>ジカン</t>
    </rPh>
    <rPh sb="81" eb="83">
      <t>センタク</t>
    </rPh>
    <rPh sb="92" eb="94">
      <t>リヨウ</t>
    </rPh>
    <rPh sb="97" eb="98">
      <t>ツカ</t>
    </rPh>
    <rPh sb="100" eb="102">
      <t>トキドキ</t>
    </rPh>
    <rPh sb="103" eb="104">
      <t>ツカ</t>
    </rPh>
    <rPh sb="110" eb="112">
      <t>センタク</t>
    </rPh>
    <phoneticPr fontId="24"/>
  </si>
  <si>
    <t>各職種専用画面で項目の修正が可能であること</t>
    <rPh sb="11" eb="13">
      <t>シュウセイ</t>
    </rPh>
    <rPh sb="14" eb="16">
      <t>カノウ</t>
    </rPh>
    <phoneticPr fontId="24"/>
  </si>
  <si>
    <t>文言の修正など</t>
    <rPh sb="0" eb="2">
      <t>モンゴン</t>
    </rPh>
    <rPh sb="3" eb="5">
      <t>シュウセイ</t>
    </rPh>
    <phoneticPr fontId="24"/>
  </si>
  <si>
    <t>各職種専用画面で項目の表示・非表示が可能でること</t>
    <rPh sb="11" eb="13">
      <t>ヒョウジ</t>
    </rPh>
    <rPh sb="14" eb="17">
      <t>ヒヒョウジ</t>
    </rPh>
    <rPh sb="18" eb="20">
      <t>カノウ</t>
    </rPh>
    <phoneticPr fontId="24"/>
  </si>
  <si>
    <t>受診児一覧を表示することが可能であること</t>
    <rPh sb="0" eb="2">
      <t>ジュシン</t>
    </rPh>
    <rPh sb="2" eb="3">
      <t>ジ</t>
    </rPh>
    <rPh sb="3" eb="5">
      <t>イチラン</t>
    </rPh>
    <rPh sb="6" eb="8">
      <t>ヒョウジ</t>
    </rPh>
    <rPh sb="13" eb="15">
      <t>カノウ</t>
    </rPh>
    <phoneticPr fontId="24"/>
  </si>
  <si>
    <t>受診者一覧では任意の項目を表示させることが可能</t>
    <rPh sb="0" eb="3">
      <t>ジュシンシャ</t>
    </rPh>
    <rPh sb="3" eb="5">
      <t>イチラン</t>
    </rPh>
    <rPh sb="7" eb="9">
      <t>ニンイ</t>
    </rPh>
    <rPh sb="10" eb="12">
      <t>コウモク</t>
    </rPh>
    <rPh sb="13" eb="15">
      <t>ヒョウジ</t>
    </rPh>
    <rPh sb="21" eb="23">
      <t>カノウ</t>
    </rPh>
    <phoneticPr fontId="24"/>
  </si>
  <si>
    <t>児の情報(氏名・性別など)
任意の検査項目と結果
任意の問診項目</t>
    <rPh sb="0" eb="1">
      <t>ジ</t>
    </rPh>
    <rPh sb="2" eb="4">
      <t>ジョウホウ</t>
    </rPh>
    <rPh sb="5" eb="7">
      <t>シメイ</t>
    </rPh>
    <rPh sb="8" eb="10">
      <t>セイベツ</t>
    </rPh>
    <rPh sb="14" eb="16">
      <t>ニンイ</t>
    </rPh>
    <rPh sb="17" eb="19">
      <t>ケンサ</t>
    </rPh>
    <rPh sb="19" eb="21">
      <t>コウモク</t>
    </rPh>
    <rPh sb="22" eb="24">
      <t>ケッカ</t>
    </rPh>
    <rPh sb="25" eb="27">
      <t>ニンイ</t>
    </rPh>
    <rPh sb="28" eb="30">
      <t>モンシン</t>
    </rPh>
    <rPh sb="30" eb="32">
      <t>コウモク</t>
    </rPh>
    <phoneticPr fontId="24"/>
  </si>
  <si>
    <t>申し送りの一覧表示が可能であること</t>
    <rPh sb="0" eb="1">
      <t>モウ</t>
    </rPh>
    <rPh sb="2" eb="3">
      <t>オク</t>
    </rPh>
    <rPh sb="5" eb="7">
      <t>イチラン</t>
    </rPh>
    <rPh sb="7" eb="9">
      <t>ヒョウジ</t>
    </rPh>
    <rPh sb="10" eb="12">
      <t>カノウ</t>
    </rPh>
    <phoneticPr fontId="24"/>
  </si>
  <si>
    <t>申し送りのチェック機能が使用できること</t>
    <rPh sb="0" eb="1">
      <t>モウ</t>
    </rPh>
    <rPh sb="2" eb="3">
      <t>オク</t>
    </rPh>
    <rPh sb="9" eb="11">
      <t>キノウ</t>
    </rPh>
    <rPh sb="12" eb="14">
      <t>シヨウ</t>
    </rPh>
    <phoneticPr fontId="24"/>
  </si>
  <si>
    <t>確認の有無</t>
    <rPh sb="0" eb="2">
      <t>カクニン</t>
    </rPh>
    <rPh sb="3" eb="5">
      <t>ウム</t>
    </rPh>
    <phoneticPr fontId="24"/>
  </si>
  <si>
    <t>問診未入力児のリストアップが可能であること</t>
    <rPh sb="0" eb="2">
      <t>モンシン</t>
    </rPh>
    <rPh sb="2" eb="3">
      <t>ミ</t>
    </rPh>
    <rPh sb="3" eb="5">
      <t>ニュウリョク</t>
    </rPh>
    <rPh sb="5" eb="6">
      <t>ジ</t>
    </rPh>
    <rPh sb="14" eb="16">
      <t>カノウ</t>
    </rPh>
    <phoneticPr fontId="24"/>
  </si>
  <si>
    <t>プロットの印刷が可能であること</t>
    <rPh sb="5" eb="7">
      <t>インサツ</t>
    </rPh>
    <rPh sb="8" eb="10">
      <t>カノウ</t>
    </rPh>
    <phoneticPr fontId="24"/>
  </si>
  <si>
    <t>保健相談用画面は児の周辺情報・予防接種情報・発達情報・子育て情報・追加問診児の健康状態・問診からの区分・生活リズム・栄養状況・診察所見・医師総合判定・栄養相談・歯科相談・口腔所見で構成できること</t>
    <rPh sb="5" eb="7">
      <t>ガメン</t>
    </rPh>
    <rPh sb="85" eb="87">
      <t>コウクウ</t>
    </rPh>
    <rPh sb="87" eb="89">
      <t>ショケン</t>
    </rPh>
    <phoneticPr fontId="24"/>
  </si>
  <si>
    <t>児の周辺情報として児の氏名・性別・生年月日が確認・修正できること</t>
    <rPh sb="9" eb="10">
      <t>ジ</t>
    </rPh>
    <rPh sb="11" eb="13">
      <t>シメイ</t>
    </rPh>
    <rPh sb="14" eb="16">
      <t>セイベツ</t>
    </rPh>
    <rPh sb="17" eb="19">
      <t>セイネン</t>
    </rPh>
    <rPh sb="19" eb="21">
      <t>ガッピ</t>
    </rPh>
    <phoneticPr fontId="24"/>
  </si>
  <si>
    <t>児の周辺情報として住所・郵便番号が確認・修正できること</t>
    <rPh sb="0" eb="1">
      <t>ジ</t>
    </rPh>
    <rPh sb="2" eb="4">
      <t>シュウヘン</t>
    </rPh>
    <rPh sb="4" eb="6">
      <t>ジョウホウ</t>
    </rPh>
    <rPh sb="9" eb="11">
      <t>ジュウショ</t>
    </rPh>
    <rPh sb="12" eb="14">
      <t>ユウビン</t>
    </rPh>
    <rPh sb="14" eb="16">
      <t>バンゴウ</t>
    </rPh>
    <phoneticPr fontId="24"/>
  </si>
  <si>
    <t>児の周辺情報として親子健康手帳番号が確認・修正できること</t>
    <rPh sb="9" eb="11">
      <t>オヤコ</t>
    </rPh>
    <rPh sb="11" eb="15">
      <t>ケンコウテチョウ</t>
    </rPh>
    <rPh sb="15" eb="17">
      <t>バンゴウ</t>
    </rPh>
    <phoneticPr fontId="24"/>
  </si>
  <si>
    <t>児の周辺情報として児の同伴者・主な保育者が確認・修正できること</t>
    <rPh sb="9" eb="10">
      <t>ジ</t>
    </rPh>
    <rPh sb="11" eb="14">
      <t>ドウハンシャ</t>
    </rPh>
    <rPh sb="15" eb="16">
      <t>オモ</t>
    </rPh>
    <rPh sb="17" eb="20">
      <t>ホイクシャ</t>
    </rPh>
    <phoneticPr fontId="24"/>
  </si>
  <si>
    <t>児の周辺情報として児の妊娠中の経過・お産・生まれたときの情報が確認・修正できること</t>
    <rPh sb="9" eb="10">
      <t>ジ</t>
    </rPh>
    <rPh sb="11" eb="14">
      <t>ニンシンチュウ</t>
    </rPh>
    <rPh sb="15" eb="17">
      <t>ケイカ</t>
    </rPh>
    <rPh sb="19" eb="20">
      <t>サン</t>
    </rPh>
    <rPh sb="21" eb="22">
      <t>ウ</t>
    </rPh>
    <rPh sb="28" eb="30">
      <t>ジョウホウ</t>
    </rPh>
    <phoneticPr fontId="24"/>
  </si>
  <si>
    <t>児の周辺情報として家族状況が確認・修正できること</t>
    <rPh sb="9" eb="11">
      <t>カゾク</t>
    </rPh>
    <rPh sb="11" eb="13">
      <t>ジョウキョウ</t>
    </rPh>
    <phoneticPr fontId="24"/>
  </si>
  <si>
    <t>児の周辺情報として喫煙情報が確認・修正できること</t>
    <rPh sb="9" eb="11">
      <t>キツエン</t>
    </rPh>
    <rPh sb="11" eb="13">
      <t>ジョウホウ</t>
    </rPh>
    <phoneticPr fontId="24"/>
  </si>
  <si>
    <t>児の周辺情報として既往歴が確認・修正できること</t>
    <rPh sb="9" eb="12">
      <t>キオウレキ</t>
    </rPh>
    <phoneticPr fontId="24"/>
  </si>
  <si>
    <t>児の健康状態が選択可能であること</t>
    <rPh sb="0" eb="1">
      <t>ジ</t>
    </rPh>
    <rPh sb="2" eb="6">
      <t>ケンコウジョウタイ</t>
    </rPh>
    <rPh sb="7" eb="9">
      <t>センタク</t>
    </rPh>
    <phoneticPr fontId="24"/>
  </si>
  <si>
    <t>問診からの区分が選択可能であること</t>
    <rPh sb="0" eb="2">
      <t>モンシン</t>
    </rPh>
    <rPh sb="5" eb="7">
      <t>クブン</t>
    </rPh>
    <rPh sb="8" eb="10">
      <t>センタク</t>
    </rPh>
    <phoneticPr fontId="24"/>
  </si>
  <si>
    <t>予防接種情報が確認・修正できること</t>
    <rPh sb="4" eb="6">
      <t>ジョウホウ</t>
    </rPh>
    <phoneticPr fontId="24"/>
  </si>
  <si>
    <t>発達情報が確認・修正できること</t>
  </si>
  <si>
    <t>子育て情報が確認・修正できること</t>
  </si>
  <si>
    <t>追加問診が確認・修正できること</t>
  </si>
  <si>
    <t>保健師が書いたものと保護者が書いたものは容易に区別可能</t>
    <rPh sb="0" eb="3">
      <t>ホケンシ</t>
    </rPh>
    <rPh sb="4" eb="5">
      <t>カ</t>
    </rPh>
    <rPh sb="10" eb="13">
      <t>ホゴシャ</t>
    </rPh>
    <rPh sb="14" eb="15">
      <t>カ</t>
    </rPh>
    <rPh sb="20" eb="22">
      <t>ヨウイ</t>
    </rPh>
    <rPh sb="23" eb="25">
      <t>クベツ</t>
    </rPh>
    <rPh sb="25" eb="27">
      <t>カノウ</t>
    </rPh>
    <phoneticPr fontId="24"/>
  </si>
  <si>
    <t>歯科相談・口腔所見を確認できること</t>
    <rPh sb="5" eb="7">
      <t>コウクウ</t>
    </rPh>
    <rPh sb="7" eb="9">
      <t>ショケン</t>
    </rPh>
    <phoneticPr fontId="24"/>
  </si>
  <si>
    <t>測定値の確認・修正ができること</t>
    <rPh sb="0" eb="3">
      <t>ソクテイチ</t>
    </rPh>
    <rPh sb="4" eb="6">
      <t>カクニン</t>
    </rPh>
    <rPh sb="7" eb="9">
      <t>シュウセイ</t>
    </rPh>
    <phoneticPr fontId="24"/>
  </si>
  <si>
    <t>3つ以上可能</t>
    <rPh sb="2" eb="4">
      <t>イジョウ</t>
    </rPh>
    <rPh sb="4" eb="6">
      <t>カノウ</t>
    </rPh>
    <phoneticPr fontId="24"/>
  </si>
  <si>
    <t>医師・問診・保健相談で可能</t>
    <rPh sb="0" eb="2">
      <t>イシ</t>
    </rPh>
    <rPh sb="3" eb="5">
      <t>モンシン</t>
    </rPh>
    <rPh sb="6" eb="10">
      <t>ホケンソウダン</t>
    </rPh>
    <rPh sb="11" eb="13">
      <t>カノウ</t>
    </rPh>
    <phoneticPr fontId="24"/>
  </si>
  <si>
    <t>保健相談に「発達相談に繋げる」を入れて心理相談が必要な児がわかるようにできること</t>
    <rPh sb="6" eb="8">
      <t>ハッタツ</t>
    </rPh>
    <phoneticPr fontId="24"/>
  </si>
  <si>
    <t>1．あやすと良く笑う
2．音への反応
3．首すわり
4．寝返り
5．ひとりすわり
6．はいはい（高ばい）
7．つかまり立ち
8．おててパチパチなどのまねをする
9．大人が指さした方をみる
10．人みしり
11．発達について心配なことがある</t>
    <phoneticPr fontId="24"/>
  </si>
  <si>
    <t>精査票は紹介状として発行可能であること</t>
    <rPh sb="0" eb="2">
      <t>セイサ</t>
    </rPh>
    <rPh sb="2" eb="3">
      <t>ヒョウ</t>
    </rPh>
    <rPh sb="4" eb="7">
      <t>ショウカイジョウ</t>
    </rPh>
    <rPh sb="10" eb="12">
      <t>ハッコウ</t>
    </rPh>
    <rPh sb="12" eb="14">
      <t>カノウ</t>
    </rPh>
    <phoneticPr fontId="24"/>
  </si>
  <si>
    <t>市町村特有の項目を追加可能であること</t>
    <rPh sb="0" eb="3">
      <t>シチョウソン</t>
    </rPh>
    <rPh sb="3" eb="5">
      <t>トクユウ</t>
    </rPh>
    <rPh sb="6" eb="8">
      <t>コウモク</t>
    </rPh>
    <rPh sb="9" eb="11">
      <t>ツイカ</t>
    </rPh>
    <rPh sb="11" eb="13">
      <t>カノウ</t>
    </rPh>
    <phoneticPr fontId="24"/>
  </si>
  <si>
    <t>案内表の印刷が可能であること</t>
    <rPh sb="0" eb="3">
      <t>アンナイヒョウ</t>
    </rPh>
    <rPh sb="4" eb="6">
      <t>インサツ</t>
    </rPh>
    <rPh sb="7" eb="9">
      <t>カノウ</t>
    </rPh>
    <phoneticPr fontId="24"/>
  </si>
  <si>
    <t>メモ機能は書いた内容を確認したいとき表示できるようにする</t>
    <rPh sb="2" eb="4">
      <t>キノウ</t>
    </rPh>
    <rPh sb="5" eb="6">
      <t>カ</t>
    </rPh>
    <rPh sb="8" eb="10">
      <t>ナイヨウ</t>
    </rPh>
    <rPh sb="11" eb="13">
      <t>カクニン</t>
    </rPh>
    <rPh sb="18" eb="20">
      <t>ヒョウジ</t>
    </rPh>
    <phoneticPr fontId="24"/>
  </si>
  <si>
    <t>デフォルトでは見えない状態。例)「表示」などのボタンをクリックすることで確認可能</t>
    <rPh sb="7" eb="8">
      <t>ミ</t>
    </rPh>
    <rPh sb="11" eb="13">
      <t>ジョウタイ</t>
    </rPh>
    <rPh sb="14" eb="15">
      <t>レイ</t>
    </rPh>
    <rPh sb="17" eb="19">
      <t>ヒョウジ</t>
    </rPh>
    <rPh sb="36" eb="38">
      <t>カクニン</t>
    </rPh>
    <rPh sb="38" eb="40">
      <t>カノウ</t>
    </rPh>
    <phoneticPr fontId="24"/>
  </si>
  <si>
    <t>結果説明(要経観の内容と時期・支援方法)が入力可能で複数選択に対応できること</t>
    <rPh sb="0" eb="2">
      <t>ケッカ</t>
    </rPh>
    <rPh sb="2" eb="4">
      <t>セツメイ</t>
    </rPh>
    <rPh sb="12" eb="14">
      <t>ジキ</t>
    </rPh>
    <rPh sb="21" eb="23">
      <t>ニュウリョク</t>
    </rPh>
    <rPh sb="23" eb="25">
      <t>カノウ</t>
    </rPh>
    <rPh sb="26" eb="28">
      <t>フクスウ</t>
    </rPh>
    <rPh sb="28" eb="30">
      <t>センタク</t>
    </rPh>
    <rPh sb="31" eb="33">
      <t>タイオウ</t>
    </rPh>
    <phoneticPr fontId="24"/>
  </si>
  <si>
    <t>メモの閲覧は権限によって調整可能であること</t>
    <rPh sb="3" eb="5">
      <t>エツラン</t>
    </rPh>
    <rPh sb="6" eb="8">
      <t>ケンゲン</t>
    </rPh>
    <rPh sb="12" eb="14">
      <t>チョウセイ</t>
    </rPh>
    <rPh sb="14" eb="16">
      <t>カノウ</t>
    </rPh>
    <phoneticPr fontId="24"/>
  </si>
  <si>
    <t>過去の発達項目を時系列で確認できること</t>
    <rPh sb="0" eb="2">
      <t>カコ</t>
    </rPh>
    <rPh sb="3" eb="5">
      <t>ハッタツ</t>
    </rPh>
    <rPh sb="5" eb="7">
      <t>コウモク</t>
    </rPh>
    <rPh sb="8" eb="11">
      <t>ジケイレツ</t>
    </rPh>
    <rPh sb="12" eb="14">
      <t>カクニン</t>
    </rPh>
    <phoneticPr fontId="24"/>
  </si>
  <si>
    <t>入力項目を「基本項目」と「注視項目(アラート)」で分けることができる</t>
    <rPh sb="0" eb="2">
      <t>ニュウリョク</t>
    </rPh>
    <rPh sb="2" eb="4">
      <t>コウモク</t>
    </rPh>
    <phoneticPr fontId="24"/>
  </si>
  <si>
    <t>できないものを一覧で表示・出力することが可能</t>
    <rPh sb="7" eb="9">
      <t>イチラン</t>
    </rPh>
    <rPh sb="10" eb="12">
      <t>ヒョウジ</t>
    </rPh>
    <rPh sb="13" eb="15">
      <t>シュツリョク</t>
    </rPh>
    <rPh sb="20" eb="22">
      <t>カノウ</t>
    </rPh>
    <phoneticPr fontId="24"/>
  </si>
  <si>
    <t>将来行動発達の目安と発達の項目から沖縄版デンバー曲線記録表として使用できるようにする</t>
    <rPh sb="0" eb="2">
      <t>ショウライ</t>
    </rPh>
    <rPh sb="2" eb="4">
      <t>コウドウ</t>
    </rPh>
    <rPh sb="4" eb="6">
      <t>ハッタツ</t>
    </rPh>
    <rPh sb="7" eb="9">
      <t>メヤス</t>
    </rPh>
    <rPh sb="10" eb="12">
      <t>ハッタツ</t>
    </rPh>
    <rPh sb="13" eb="15">
      <t>コウモク</t>
    </rPh>
    <rPh sb="17" eb="19">
      <t>オキナワ</t>
    </rPh>
    <rPh sb="19" eb="20">
      <t>バン</t>
    </rPh>
    <rPh sb="24" eb="26">
      <t>キョクセン</t>
    </rPh>
    <rPh sb="26" eb="29">
      <t>キロクヒョウ</t>
    </rPh>
    <rPh sb="32" eb="34">
      <t>シヨウ</t>
    </rPh>
    <phoneticPr fontId="24"/>
  </si>
  <si>
    <t>大項目を設定できること（発達の遅れ、情緒・行動上の問題、生活習慣やしつけ、育児不安、集団適応の問題、養育状況の問題、今後の方針・支援の方法、心理相談結果、その他）</t>
    <rPh sb="4" eb="6">
      <t>セッテイ</t>
    </rPh>
    <rPh sb="58" eb="60">
      <t>コンゴ</t>
    </rPh>
    <rPh sb="61" eb="63">
      <t>ホウシン</t>
    </rPh>
    <rPh sb="64" eb="66">
      <t>シエン</t>
    </rPh>
    <rPh sb="67" eb="69">
      <t>ホウホウ</t>
    </rPh>
    <rPh sb="70" eb="72">
      <t>シンリ</t>
    </rPh>
    <rPh sb="72" eb="74">
      <t>ソウダン</t>
    </rPh>
    <rPh sb="74" eb="76">
      <t>ケッカ</t>
    </rPh>
    <phoneticPr fontId="24"/>
  </si>
  <si>
    <t>大項目はチェックボックスを設け、チェックをつけたものを自由記載、または項目を作成し選択していく。(詳細は別紙参照)</t>
    <rPh sb="0" eb="3">
      <t>ダイコウモク</t>
    </rPh>
    <rPh sb="13" eb="14">
      <t>モウ</t>
    </rPh>
    <rPh sb="27" eb="29">
      <t>ジユウ</t>
    </rPh>
    <rPh sb="29" eb="31">
      <t>キサイ</t>
    </rPh>
    <rPh sb="35" eb="37">
      <t>コウモク</t>
    </rPh>
    <rPh sb="38" eb="40">
      <t>サクセイ</t>
    </rPh>
    <rPh sb="41" eb="43">
      <t>センタク</t>
    </rPh>
    <rPh sb="49" eb="51">
      <t>ショウサイ</t>
    </rPh>
    <rPh sb="52" eb="54">
      <t>ベッシ</t>
    </rPh>
    <rPh sb="54" eb="56">
      <t>サンショウ</t>
    </rPh>
    <phoneticPr fontId="24"/>
  </si>
  <si>
    <t>定型コメントは選択することにより、非定型コメントはテキスト形式で確認・修正できること</t>
  </si>
  <si>
    <t>数値タイプの結果に対しても強制的に数字以外のテキストを確認・修正できること機能を有
すること</t>
  </si>
  <si>
    <t>タッチペンでも確認・修正できることこと</t>
  </si>
  <si>
    <t>歯式の内容から正歯、むし歯、未処置歯、処置歯は、自動確認・修正できることこと</t>
  </si>
  <si>
    <t>問診票では基本情報として受診児の月齢と性別が確認・修正できること</t>
    <rPh sb="0" eb="2">
      <t>モンシン</t>
    </rPh>
    <rPh sb="2" eb="3">
      <t>ヒョウ</t>
    </rPh>
    <phoneticPr fontId="24"/>
  </si>
  <si>
    <t>問診票では基本情報として妊娠中の経過が確認・修正できること</t>
  </si>
  <si>
    <t>問診票では基本情報としてお産方法が確認・修正できること</t>
  </si>
  <si>
    <t>問診票では基本情報として出産場所が確認・修正できること</t>
  </si>
  <si>
    <t>問診票では基本情報として出生時情報が確認・修正できること</t>
    <rPh sb="15" eb="17">
      <t>ジョウホウ</t>
    </rPh>
    <phoneticPr fontId="24"/>
  </si>
  <si>
    <t>問診票では子育てについて確認・修正できること</t>
    <phoneticPr fontId="24"/>
  </si>
  <si>
    <t>問診票では発達について確認・修正できること</t>
  </si>
  <si>
    <t>問診票では栄養方法・状況が確認・修正できること</t>
    <rPh sb="10" eb="12">
      <t>ジョウキョウ</t>
    </rPh>
    <phoneticPr fontId="24"/>
  </si>
  <si>
    <t>問診票では家族状況が確認・修正できること</t>
  </si>
  <si>
    <t>問診票では喫煙情報について確認・修正できること</t>
    <rPh sb="7" eb="9">
      <t>ジョウホウ</t>
    </rPh>
    <phoneticPr fontId="24"/>
  </si>
  <si>
    <t>問診票の予防接種ではヒブ　回数（初回接種月齢）が確認・修正できること</t>
  </si>
  <si>
    <t>問診票の予防接種では肺炎球菌　回数（初回接種月齢）が確認・修正できること</t>
  </si>
  <si>
    <t>問診票の予防接種ではB型肝炎　回数　が確認・修正できること</t>
  </si>
  <si>
    <t>問診票の予防接種では4種混合　回数が確認・修正できること</t>
  </si>
  <si>
    <t>問診票の予防接種ではBCG　未or済が確認・修正できること</t>
  </si>
  <si>
    <t>問診票の予防接種ではロタ　回数（接種時のみ）が確認・修正できること</t>
  </si>
  <si>
    <t>問診票では現在の状態が確認・修正できること</t>
  </si>
  <si>
    <t>問診票では児の生活リズムについて確認・修正できること</t>
    <rPh sb="5" eb="6">
      <t>ジ</t>
    </rPh>
    <rPh sb="7" eb="9">
      <t>セイカツ</t>
    </rPh>
    <phoneticPr fontId="24"/>
  </si>
  <si>
    <t>問診票では既往歴が確認・修正できること</t>
    <rPh sb="5" eb="7">
      <t>キオウ</t>
    </rPh>
    <rPh sb="7" eb="8">
      <t>レキ</t>
    </rPh>
    <phoneticPr fontId="24"/>
  </si>
  <si>
    <t>病名にICD-10コードを紐付けし、病名登録時に自動確認・修正できること</t>
    <rPh sb="0" eb="2">
      <t>ビョウメイ</t>
    </rPh>
    <rPh sb="13" eb="15">
      <t>ヒモヅ</t>
    </rPh>
    <rPh sb="18" eb="20">
      <t>ビョウメイ</t>
    </rPh>
    <rPh sb="20" eb="23">
      <t>トウロクジ</t>
    </rPh>
    <rPh sb="24" eb="26">
      <t>ジドウ</t>
    </rPh>
    <phoneticPr fontId="24"/>
  </si>
  <si>
    <t>例)乳児の場合、「栄養状態　良・要指導」を確認・修正できることようにするなど</t>
    <rPh sb="0" eb="1">
      <t>タト</t>
    </rPh>
    <phoneticPr fontId="24"/>
  </si>
  <si>
    <t>テキストボックスを使用し、各職種専用画面で項目を作成することが可能であること</t>
    <phoneticPr fontId="24"/>
  </si>
  <si>
    <t>非表示にした項目のデータも保持</t>
    <rPh sb="0" eb="1">
      <t>ヒ</t>
    </rPh>
    <rPh sb="1" eb="3">
      <t>ヒョウジ</t>
    </rPh>
    <rPh sb="6" eb="8">
      <t>コウモク</t>
    </rPh>
    <rPh sb="13" eb="15">
      <t>ホジ</t>
    </rPh>
    <phoneticPr fontId="24"/>
  </si>
  <si>
    <t>（事務局用）</t>
    <rPh sb="1" eb="4">
      <t>ジムキョク</t>
    </rPh>
    <rPh sb="4" eb="5">
      <t>ヨウ</t>
    </rPh>
    <phoneticPr fontId="24"/>
  </si>
  <si>
    <t>乳幼児健康診査システム（事務局用）</t>
    <rPh sb="12" eb="15">
      <t>ジムキョク</t>
    </rPh>
    <rPh sb="15" eb="16">
      <t>ヨウ</t>
    </rPh>
    <phoneticPr fontId="24"/>
  </si>
  <si>
    <t>年間日程表は、小児保健協会が管理できるようにする。</t>
    <rPh sb="0" eb="2">
      <t>ネンカン</t>
    </rPh>
    <rPh sb="2" eb="5">
      <t>ニッテイヒョウ</t>
    </rPh>
    <rPh sb="7" eb="9">
      <t>ショウニ</t>
    </rPh>
    <rPh sb="9" eb="11">
      <t>ホケン</t>
    </rPh>
    <rPh sb="11" eb="13">
      <t>キョウカイ</t>
    </rPh>
    <rPh sb="14" eb="16">
      <t>カンリ</t>
    </rPh>
    <phoneticPr fontId="24"/>
  </si>
  <si>
    <t>入力・編集・削除など全ての権限を小児保健協会が管理する</t>
    <rPh sb="0" eb="2">
      <t>ニュウリョク</t>
    </rPh>
    <rPh sb="3" eb="5">
      <t>ヘンシュウ</t>
    </rPh>
    <rPh sb="6" eb="8">
      <t>サクジョ</t>
    </rPh>
    <rPh sb="10" eb="11">
      <t>スベ</t>
    </rPh>
    <rPh sb="13" eb="15">
      <t>ケンゲン</t>
    </rPh>
    <rPh sb="16" eb="18">
      <t>ショウニ</t>
    </rPh>
    <rPh sb="18" eb="20">
      <t>ホケン</t>
    </rPh>
    <rPh sb="20" eb="22">
      <t>キョウカイ</t>
    </rPh>
    <rPh sb="23" eb="25">
      <t>カンリ</t>
    </rPh>
    <phoneticPr fontId="24"/>
  </si>
  <si>
    <t>年間日程表は、市町村ごとに市町村で入力できるようにする。</t>
    <rPh sb="7" eb="10">
      <t>シチョウソン</t>
    </rPh>
    <rPh sb="13" eb="16">
      <t>シチョウソン</t>
    </rPh>
    <rPh sb="17" eb="19">
      <t>ニュウリョク</t>
    </rPh>
    <phoneticPr fontId="24"/>
  </si>
  <si>
    <t>年間日程表は、市町村は全ての健診日を閲覧できる。</t>
    <rPh sb="7" eb="10">
      <t>シチョウソン</t>
    </rPh>
    <rPh sb="11" eb="12">
      <t>スベ</t>
    </rPh>
    <rPh sb="14" eb="16">
      <t>ケンシン</t>
    </rPh>
    <rPh sb="16" eb="17">
      <t>ビ</t>
    </rPh>
    <rPh sb="18" eb="20">
      <t>エツラン</t>
    </rPh>
    <phoneticPr fontId="24"/>
  </si>
  <si>
    <t>年間日程表は、市町村別、地区別、職種別、月別など抽出条件によって出力できるフォームがある。</t>
    <rPh sb="0" eb="2">
      <t>ネンカン</t>
    </rPh>
    <rPh sb="2" eb="5">
      <t>ニッテイヒョウ</t>
    </rPh>
    <rPh sb="7" eb="10">
      <t>シチョウソン</t>
    </rPh>
    <rPh sb="10" eb="11">
      <t>ベツ</t>
    </rPh>
    <rPh sb="12" eb="14">
      <t>チク</t>
    </rPh>
    <rPh sb="14" eb="15">
      <t>ベツ</t>
    </rPh>
    <rPh sb="16" eb="19">
      <t>ショクシュベツ</t>
    </rPh>
    <rPh sb="20" eb="22">
      <t>ツキベツ</t>
    </rPh>
    <rPh sb="24" eb="26">
      <t>チュウシュツ</t>
    </rPh>
    <rPh sb="26" eb="28">
      <t>ジョウケン</t>
    </rPh>
    <rPh sb="32" eb="34">
      <t>シュツリョク</t>
    </rPh>
    <phoneticPr fontId="24"/>
  </si>
  <si>
    <t>年間日程表は、協会内の日程管理システムにインポートできるようにする。</t>
    <rPh sb="0" eb="5">
      <t>ネンカンニッテイヒョウ</t>
    </rPh>
    <rPh sb="7" eb="9">
      <t>キョウカイ</t>
    </rPh>
    <rPh sb="9" eb="10">
      <t>ナイ</t>
    </rPh>
    <rPh sb="11" eb="13">
      <t>ニッテイ</t>
    </rPh>
    <rPh sb="13" eb="15">
      <t>カンリ</t>
    </rPh>
    <phoneticPr fontId="24"/>
  </si>
  <si>
    <t>健診協力者は、協力者本人が個人ごとに年間で登録できるようにする。</t>
    <rPh sb="0" eb="2">
      <t>ケンシン</t>
    </rPh>
    <rPh sb="2" eb="4">
      <t>キョウリョク</t>
    </rPh>
    <rPh sb="4" eb="5">
      <t>シャ</t>
    </rPh>
    <rPh sb="7" eb="10">
      <t>キョウリョクシャ</t>
    </rPh>
    <rPh sb="10" eb="12">
      <t>ホンニン</t>
    </rPh>
    <rPh sb="13" eb="15">
      <t>コジン</t>
    </rPh>
    <rPh sb="18" eb="20">
      <t>ネンカン</t>
    </rPh>
    <rPh sb="21" eb="23">
      <t>トウロク</t>
    </rPh>
    <phoneticPr fontId="24"/>
  </si>
  <si>
    <t>個人ごとに入力する場合は、他の状況が見られないようにする。</t>
    <rPh sb="0" eb="2">
      <t>コジン</t>
    </rPh>
    <rPh sb="5" eb="7">
      <t>ニュウリョク</t>
    </rPh>
    <rPh sb="9" eb="11">
      <t>バアイ</t>
    </rPh>
    <rPh sb="13" eb="14">
      <t>ホカ</t>
    </rPh>
    <rPh sb="15" eb="17">
      <t>ジョウキョウ</t>
    </rPh>
    <rPh sb="18" eb="19">
      <t>ミ</t>
    </rPh>
    <phoneticPr fontId="24"/>
  </si>
  <si>
    <t>登録された健診日の前々日、前日に自動的にメール連絡できるようにする。</t>
    <rPh sb="0" eb="2">
      <t>トウロク</t>
    </rPh>
    <rPh sb="5" eb="7">
      <t>ケンシン</t>
    </rPh>
    <rPh sb="7" eb="8">
      <t>ビ</t>
    </rPh>
    <rPh sb="9" eb="12">
      <t>ゼンゼンジツ</t>
    </rPh>
    <rPh sb="13" eb="15">
      <t>ゼンジツ</t>
    </rPh>
    <rPh sb="16" eb="19">
      <t>ジドウテキ</t>
    </rPh>
    <rPh sb="23" eb="25">
      <t>レンラク</t>
    </rPh>
    <phoneticPr fontId="24"/>
  </si>
  <si>
    <t>健診協力者データは、協会内の謝金マスタシステムにインポートできるようにする。</t>
    <rPh sb="0" eb="4">
      <t>ケンシンキョウリョク</t>
    </rPh>
    <rPh sb="4" eb="5">
      <t>シャ</t>
    </rPh>
    <rPh sb="10" eb="12">
      <t>キョウカイ</t>
    </rPh>
    <rPh sb="12" eb="13">
      <t>ナイ</t>
    </rPh>
    <rPh sb="14" eb="16">
      <t>シャキン</t>
    </rPh>
    <phoneticPr fontId="24"/>
  </si>
  <si>
    <t>月毎日程表は、当月の健診状況（健診日、市町村、健診場所、健診種別、受付時間、開始時間、健診協力者など）が確認できるようにする。</t>
    <rPh sb="0" eb="1">
      <t>ツキ</t>
    </rPh>
    <rPh sb="1" eb="2">
      <t>ゴト</t>
    </rPh>
    <rPh sb="2" eb="5">
      <t>ニッテイヒョウ</t>
    </rPh>
    <rPh sb="7" eb="9">
      <t>トウゲツ</t>
    </rPh>
    <rPh sb="10" eb="12">
      <t>ケンシン</t>
    </rPh>
    <rPh sb="12" eb="14">
      <t>ジョウキョウ</t>
    </rPh>
    <rPh sb="15" eb="17">
      <t>ケンシン</t>
    </rPh>
    <rPh sb="17" eb="18">
      <t>ビ</t>
    </rPh>
    <rPh sb="19" eb="22">
      <t>シチョウソン</t>
    </rPh>
    <rPh sb="23" eb="25">
      <t>ケンシン</t>
    </rPh>
    <rPh sb="25" eb="27">
      <t>バショ</t>
    </rPh>
    <rPh sb="28" eb="30">
      <t>ケンシン</t>
    </rPh>
    <rPh sb="30" eb="32">
      <t>シュベツ</t>
    </rPh>
    <rPh sb="33" eb="35">
      <t>ウケツケ</t>
    </rPh>
    <rPh sb="35" eb="37">
      <t>ジカン</t>
    </rPh>
    <rPh sb="38" eb="40">
      <t>カイシ</t>
    </rPh>
    <rPh sb="40" eb="42">
      <t>ジカン</t>
    </rPh>
    <rPh sb="43" eb="45">
      <t>ケンシン</t>
    </rPh>
    <rPh sb="45" eb="47">
      <t>キョウリョク</t>
    </rPh>
    <rPh sb="47" eb="48">
      <t>シャ</t>
    </rPh>
    <rPh sb="52" eb="54">
      <t>カクニン</t>
    </rPh>
    <phoneticPr fontId="24"/>
  </si>
  <si>
    <t>月毎日程表は、急な健診協力者の変更などがあった場合は随時修正できるようにする。</t>
    <rPh sb="0" eb="1">
      <t>ツキ</t>
    </rPh>
    <rPh sb="1" eb="2">
      <t>ゴト</t>
    </rPh>
    <rPh sb="2" eb="5">
      <t>ニッテイヒョウ</t>
    </rPh>
    <rPh sb="7" eb="8">
      <t>キュウ</t>
    </rPh>
    <rPh sb="9" eb="11">
      <t>ケンシン</t>
    </rPh>
    <rPh sb="11" eb="13">
      <t>キョウリョク</t>
    </rPh>
    <rPh sb="13" eb="14">
      <t>シャ</t>
    </rPh>
    <rPh sb="15" eb="17">
      <t>ヘンコウ</t>
    </rPh>
    <rPh sb="23" eb="25">
      <t>バアイ</t>
    </rPh>
    <rPh sb="26" eb="28">
      <t>ズイジ</t>
    </rPh>
    <rPh sb="28" eb="30">
      <t>シュウセイ</t>
    </rPh>
    <phoneticPr fontId="24"/>
  </si>
  <si>
    <t>月毎日程表は、勤務報告書と連動する。</t>
    <rPh sb="0" eb="1">
      <t>ツキ</t>
    </rPh>
    <rPh sb="1" eb="2">
      <t>ゴト</t>
    </rPh>
    <rPh sb="2" eb="5">
      <t>ニッテイヒョウ</t>
    </rPh>
    <rPh sb="7" eb="12">
      <t>キンムホウコクショ</t>
    </rPh>
    <rPh sb="13" eb="15">
      <t>レンドウ</t>
    </rPh>
    <phoneticPr fontId="24"/>
  </si>
  <si>
    <t>勤務報告書は、市町村名、健診日、健診種別、連絡者数、再通知者数、対象者数、受診者数、職種、健診協力者名、備考などが入力できるようにする。</t>
    <rPh sb="0" eb="5">
      <t>キンムホウコクショ</t>
    </rPh>
    <rPh sb="7" eb="10">
      <t>シチョウソン</t>
    </rPh>
    <rPh sb="10" eb="11">
      <t>メイ</t>
    </rPh>
    <rPh sb="12" eb="14">
      <t>ケンシン</t>
    </rPh>
    <rPh sb="14" eb="15">
      <t>ビ</t>
    </rPh>
    <rPh sb="16" eb="18">
      <t>ケンシン</t>
    </rPh>
    <rPh sb="18" eb="20">
      <t>シュベツ</t>
    </rPh>
    <rPh sb="21" eb="23">
      <t>レンラク</t>
    </rPh>
    <rPh sb="23" eb="24">
      <t>シャ</t>
    </rPh>
    <rPh sb="24" eb="25">
      <t>スウ</t>
    </rPh>
    <rPh sb="26" eb="27">
      <t>サイ</t>
    </rPh>
    <rPh sb="27" eb="29">
      <t>ツウチ</t>
    </rPh>
    <rPh sb="29" eb="30">
      <t>シャ</t>
    </rPh>
    <rPh sb="30" eb="31">
      <t>スウ</t>
    </rPh>
    <rPh sb="32" eb="34">
      <t>タイショウ</t>
    </rPh>
    <rPh sb="34" eb="35">
      <t>シャ</t>
    </rPh>
    <rPh sb="35" eb="36">
      <t>スウ</t>
    </rPh>
    <rPh sb="37" eb="39">
      <t>ジュシン</t>
    </rPh>
    <rPh sb="39" eb="40">
      <t>シャ</t>
    </rPh>
    <rPh sb="40" eb="41">
      <t>スウ</t>
    </rPh>
    <rPh sb="42" eb="44">
      <t>ショクシュ</t>
    </rPh>
    <rPh sb="45" eb="47">
      <t>ケンシン</t>
    </rPh>
    <rPh sb="47" eb="49">
      <t>キョウリョク</t>
    </rPh>
    <rPh sb="49" eb="50">
      <t>シャ</t>
    </rPh>
    <rPh sb="50" eb="51">
      <t>メイ</t>
    </rPh>
    <rPh sb="52" eb="54">
      <t>ビコウ</t>
    </rPh>
    <rPh sb="57" eb="59">
      <t>ニュウリョク</t>
    </rPh>
    <phoneticPr fontId="24"/>
  </si>
  <si>
    <t>連絡者数、再通知者数、対象者数、受診者数は、乳児は月齢別に入力できる</t>
    <rPh sb="16" eb="18">
      <t>ジュシン</t>
    </rPh>
    <rPh sb="18" eb="19">
      <t>シャ</t>
    </rPh>
    <rPh sb="19" eb="20">
      <t>スウ</t>
    </rPh>
    <rPh sb="22" eb="24">
      <t>ニュウジ</t>
    </rPh>
    <rPh sb="25" eb="27">
      <t>ゲツレイ</t>
    </rPh>
    <rPh sb="27" eb="28">
      <t>ベツ</t>
    </rPh>
    <rPh sb="29" eb="31">
      <t>ニュウリョク</t>
    </rPh>
    <phoneticPr fontId="24"/>
  </si>
  <si>
    <t>勤務報告書は、協会内の謝金システムにインポートできるようにする。</t>
    <rPh sb="0" eb="5">
      <t>キンムホウコクショ</t>
    </rPh>
    <rPh sb="7" eb="9">
      <t>キョウカイ</t>
    </rPh>
    <rPh sb="9" eb="10">
      <t>ナイ</t>
    </rPh>
    <rPh sb="11" eb="13">
      <t>シャキン</t>
    </rPh>
    <phoneticPr fontId="24"/>
  </si>
  <si>
    <t>勤務報告書は、協会内の健診システムにインポートできるようにする。</t>
    <rPh sb="0" eb="5">
      <t>キンムホウコクショ</t>
    </rPh>
    <rPh sb="7" eb="9">
      <t>キョウカイ</t>
    </rPh>
    <rPh sb="9" eb="10">
      <t>ナイ</t>
    </rPh>
    <rPh sb="11" eb="13">
      <t>ケンシン</t>
    </rPh>
    <phoneticPr fontId="24"/>
  </si>
  <si>
    <t>勤務報告書は、協会内の請求システムにインポートできるようにする。</t>
    <rPh sb="0" eb="5">
      <t>キンムホウコクショ</t>
    </rPh>
    <rPh sb="7" eb="9">
      <t>キョウカイ</t>
    </rPh>
    <rPh sb="9" eb="10">
      <t>ナイ</t>
    </rPh>
    <rPh sb="11" eb="13">
      <t>セイキュウ</t>
    </rPh>
    <phoneticPr fontId="24"/>
  </si>
  <si>
    <t>医師の勤務記録（健診種別、実施日、対象者数、実施施設情報など）を出力できる。</t>
    <rPh sb="0" eb="2">
      <t>イシ</t>
    </rPh>
    <rPh sb="3" eb="5">
      <t>キンム</t>
    </rPh>
    <rPh sb="5" eb="7">
      <t>キロク</t>
    </rPh>
    <rPh sb="8" eb="10">
      <t>ケンシン</t>
    </rPh>
    <rPh sb="10" eb="12">
      <t>シュベツ</t>
    </rPh>
    <rPh sb="13" eb="16">
      <t>ジッシビ</t>
    </rPh>
    <rPh sb="17" eb="19">
      <t>タイショウ</t>
    </rPh>
    <rPh sb="19" eb="20">
      <t>シャ</t>
    </rPh>
    <rPh sb="20" eb="21">
      <t>スウ</t>
    </rPh>
    <rPh sb="22" eb="24">
      <t>ジッシ</t>
    </rPh>
    <rPh sb="24" eb="26">
      <t>シセツ</t>
    </rPh>
    <rPh sb="26" eb="28">
      <t>ジョウホウ</t>
    </rPh>
    <rPh sb="32" eb="34">
      <t>シュツリョク</t>
    </rPh>
    <phoneticPr fontId="24"/>
  </si>
  <si>
    <t>小児科専門医の単位のため</t>
    <rPh sb="0" eb="2">
      <t>ショウニ</t>
    </rPh>
    <rPh sb="2" eb="3">
      <t>カ</t>
    </rPh>
    <rPh sb="3" eb="6">
      <t>センモンイ</t>
    </rPh>
    <rPh sb="7" eb="9">
      <t>タンイ</t>
    </rPh>
    <phoneticPr fontId="24"/>
  </si>
  <si>
    <t>３か月分の健診日程をシステムより出力できるようにする。</t>
    <rPh sb="2" eb="4">
      <t>ゲツブン</t>
    </rPh>
    <rPh sb="5" eb="7">
      <t>ケンシン</t>
    </rPh>
    <rPh sb="7" eb="9">
      <t>ニッテイ</t>
    </rPh>
    <rPh sb="16" eb="18">
      <t>シュツリョク</t>
    </rPh>
    <phoneticPr fontId="24"/>
  </si>
  <si>
    <t>巡回診療届を南部保健所へ提出するため</t>
    <rPh sb="0" eb="2">
      <t>ジュンカイ</t>
    </rPh>
    <rPh sb="2" eb="4">
      <t>シンリョウ</t>
    </rPh>
    <rPh sb="4" eb="5">
      <t>トドケ</t>
    </rPh>
    <rPh sb="6" eb="8">
      <t>ナンブ</t>
    </rPh>
    <rPh sb="8" eb="11">
      <t>ホケンジョ</t>
    </rPh>
    <rPh sb="12" eb="14">
      <t>テイシュツ</t>
    </rPh>
    <phoneticPr fontId="24"/>
  </si>
  <si>
    <t>病名コードは、健診後に小児保健協会で入力できるようにする。</t>
    <rPh sb="0" eb="2">
      <t>ビョウメイ</t>
    </rPh>
    <rPh sb="7" eb="9">
      <t>ケンシン</t>
    </rPh>
    <rPh sb="9" eb="10">
      <t>ゴ</t>
    </rPh>
    <rPh sb="11" eb="13">
      <t>ショウニ</t>
    </rPh>
    <rPh sb="13" eb="15">
      <t>ホケン</t>
    </rPh>
    <rPh sb="15" eb="17">
      <t>キョウカイ</t>
    </rPh>
    <rPh sb="18" eb="20">
      <t>ニュウリョク</t>
    </rPh>
    <phoneticPr fontId="24"/>
  </si>
  <si>
    <t>病名コードが全て入力された健診データは、ダウンロードできるようにする。</t>
    <rPh sb="0" eb="2">
      <t>ビョウメイ</t>
    </rPh>
    <rPh sb="6" eb="7">
      <t>スベ</t>
    </rPh>
    <rPh sb="8" eb="10">
      <t>ニュウリョク</t>
    </rPh>
    <rPh sb="13" eb="15">
      <t>ケンシン</t>
    </rPh>
    <phoneticPr fontId="24"/>
  </si>
  <si>
    <t>健診データは、協会内の健診システムにインポートできるようにする。</t>
    <rPh sb="0" eb="2">
      <t>ケンシン</t>
    </rPh>
    <rPh sb="7" eb="9">
      <t>キョウカイ</t>
    </rPh>
    <rPh sb="9" eb="10">
      <t>ナイ</t>
    </rPh>
    <rPh sb="11" eb="13">
      <t>ケンシン</t>
    </rPh>
    <phoneticPr fontId="24"/>
  </si>
  <si>
    <t>厚生労働省の必須問診項目は、健診日毎に集計結果を出力できる。集計結果は、健診当日に出力する。</t>
    <rPh sb="0" eb="2">
      <t>コウセイ</t>
    </rPh>
    <rPh sb="2" eb="5">
      <t>ロウドウショウ</t>
    </rPh>
    <rPh sb="6" eb="8">
      <t>ヒッス</t>
    </rPh>
    <rPh sb="8" eb="10">
      <t>モンシン</t>
    </rPh>
    <rPh sb="10" eb="12">
      <t>コウモク</t>
    </rPh>
    <rPh sb="14" eb="16">
      <t>ケンシン</t>
    </rPh>
    <rPh sb="16" eb="17">
      <t>ビ</t>
    </rPh>
    <rPh sb="17" eb="18">
      <t>ゴト</t>
    </rPh>
    <rPh sb="19" eb="21">
      <t>シュウケイ</t>
    </rPh>
    <rPh sb="21" eb="23">
      <t>ケッカ</t>
    </rPh>
    <rPh sb="24" eb="26">
      <t>シュツリョク</t>
    </rPh>
    <rPh sb="30" eb="32">
      <t>シュウケイ</t>
    </rPh>
    <rPh sb="32" eb="34">
      <t>ケッカ</t>
    </rPh>
    <rPh sb="36" eb="38">
      <t>ケンシン</t>
    </rPh>
    <rPh sb="38" eb="40">
      <t>トウジツ</t>
    </rPh>
    <rPh sb="41" eb="43">
      <t>シュツリョク</t>
    </rPh>
    <phoneticPr fontId="24"/>
  </si>
  <si>
    <t>エクセルの様式あり</t>
    <rPh sb="5" eb="7">
      <t>ヨウシキ</t>
    </rPh>
    <phoneticPr fontId="24"/>
  </si>
  <si>
    <t>（画像スキャンしたような）受診票の項目を受診票に似た形の画面で見られるようにする。</t>
    <rPh sb="17" eb="19">
      <t>コウモク</t>
    </rPh>
    <rPh sb="20" eb="22">
      <t>ジュシン</t>
    </rPh>
    <rPh sb="22" eb="23">
      <t>ヒョウ</t>
    </rPh>
    <rPh sb="24" eb="25">
      <t>ニ</t>
    </rPh>
    <rPh sb="26" eb="27">
      <t>カタチ</t>
    </rPh>
    <phoneticPr fontId="24"/>
  </si>
  <si>
    <t xml:space="preserve">乳幼児健康診査に関する一連の流れをシステム化すること
（健診前・健診中・健診後）
※健診前　対象児の抽出、案内通知、健診予約、問診入力など
※健診中　受付 → 測定 → 検査 → 問診 → 診察 → 歯科診察 → 歯科保健相談
 → 栄養相談 → 保健相談 → 心理相談 → 実施後の反省会(市町村によって順番が違うこともある)
※健診後　精査台帳、集計表、帳票類の出力、未受診児の把握など
</t>
    <rPh sb="48" eb="49">
      <t>ジ</t>
    </rPh>
    <rPh sb="146" eb="149">
      <t>シチョウソン</t>
    </rPh>
    <rPh sb="153" eb="155">
      <t>ジュンバン</t>
    </rPh>
    <rPh sb="156" eb="157">
      <t>チガ</t>
    </rPh>
    <phoneticPr fontId="24"/>
  </si>
  <si>
    <t xml:space="preserve">測定用(体重、身長、胸囲、頭囲の画面が（３歳児は胸囲なし）があること
</t>
    <rPh sb="0" eb="3">
      <t>ソクテイヨウ</t>
    </rPh>
    <phoneticPr fontId="24"/>
  </si>
  <si>
    <t>保護者側には見えないようにできる</t>
    <rPh sb="0" eb="3">
      <t>ホゴシャ</t>
    </rPh>
    <rPh sb="3" eb="4">
      <t>ガワ</t>
    </rPh>
    <rPh sb="6" eb="7">
      <t>ミ</t>
    </rPh>
    <phoneticPr fontId="24"/>
  </si>
  <si>
    <t>小数点第3位まで入力可能</t>
    <rPh sb="0" eb="3">
      <t>ショウスウテン</t>
    </rPh>
    <rPh sb="3" eb="4">
      <t>ダイ</t>
    </rPh>
    <rPh sb="5" eb="6">
      <t>イ</t>
    </rPh>
    <rPh sb="8" eb="10">
      <t>ニュウリョク</t>
    </rPh>
    <rPh sb="10" eb="12">
      <t>カノウ</t>
    </rPh>
    <phoneticPr fontId="24"/>
  </si>
  <si>
    <t>登録者にのみ通知</t>
    <rPh sb="0" eb="3">
      <t>トウロクシャ</t>
    </rPh>
    <rPh sb="6" eb="8">
      <t>ツウチ</t>
    </rPh>
    <phoneticPr fontId="24"/>
  </si>
  <si>
    <t>生年月日の入力で日や月を変えると（例：12月を1月にすると年が変わる。３１日を１日にすると月が変わる。）月や年が変わるので、変わらないようにする。（健診設定も同様）</t>
    <phoneticPr fontId="24"/>
  </si>
  <si>
    <t>健診の種類から検診日の検索ができること</t>
    <rPh sb="0" eb="2">
      <t>ケンシン</t>
    </rPh>
    <rPh sb="3" eb="5">
      <t>シュルイ</t>
    </rPh>
    <rPh sb="7" eb="10">
      <t>ケンシンビ</t>
    </rPh>
    <rPh sb="11" eb="13">
      <t>ケンサク</t>
    </rPh>
    <phoneticPr fontId="24"/>
  </si>
  <si>
    <t>乳児の股関節開排制限はチェック項目で、総合判定の「要精密検査」に飛ぶようにする。</t>
    <rPh sb="15" eb="17">
      <t>コウモク</t>
    </rPh>
    <phoneticPr fontId="24"/>
  </si>
  <si>
    <t>印刷可能</t>
    <rPh sb="0" eb="2">
      <t>インサツ</t>
    </rPh>
    <rPh sb="2" eb="4">
      <t>カノウ</t>
    </rPh>
    <phoneticPr fontId="24"/>
  </si>
  <si>
    <t xml:space="preserve">身体状況が確認できるサマリー画面があること（成長曲線等）
</t>
    <rPh sb="22" eb="24">
      <t>セイチョウ</t>
    </rPh>
    <phoneticPr fontId="24"/>
  </si>
  <si>
    <t>データはCSVでの出力に対応</t>
    <rPh sb="9" eb="11">
      <t>シュツリョク</t>
    </rPh>
    <rPh sb="12" eb="14">
      <t>タイオウ</t>
    </rPh>
    <phoneticPr fontId="24"/>
  </si>
  <si>
    <t>身長・体重は単数入力できること</t>
    <rPh sb="0" eb="2">
      <t>シンチョウ</t>
    </rPh>
    <rPh sb="3" eb="5">
      <t>タイジュウ</t>
    </rPh>
    <rPh sb="6" eb="8">
      <t>タンスウ</t>
    </rPh>
    <rPh sb="8" eb="10">
      <t>ニュウリョク</t>
    </rPh>
    <phoneticPr fontId="24"/>
  </si>
  <si>
    <t>歯式の専門記号『上顎右側（」）（下顎左側（「）』など全て出すことができる</t>
    <rPh sb="16" eb="17">
      <t>シタ</t>
    </rPh>
    <rPh sb="26" eb="27">
      <t>スベ</t>
    </rPh>
    <rPh sb="28" eb="29">
      <t>ダ</t>
    </rPh>
    <phoneticPr fontId="24"/>
  </si>
  <si>
    <t>３・４か月児</t>
  </si>
  <si>
    <t>３・４か月児</t>
    <phoneticPr fontId="24"/>
  </si>
  <si>
    <t>３・４か月児</t>
    <phoneticPr fontId="24"/>
  </si>
  <si>
    <t xml:space="preserve">・妊娠・出産について満足している者の割合
①「１．はい」の回答者数　
②「２．いいえ」の回答者数　
③「３．どちらとも言えない」の回答者数
④無回答者数
⑤全回答者数＝①＋②＋③
⑥「１．はい」の回答者数/全回答者数×100＝①/⑤×100(%)
</t>
    <phoneticPr fontId="24"/>
  </si>
  <si>
    <t>３・４か月児
１歳６か月児
３歳児</t>
    <phoneticPr fontId="24"/>
  </si>
  <si>
    <t>３・４か月児</t>
    <phoneticPr fontId="24"/>
  </si>
  <si>
    <t>３・４か月児のみ</t>
    <phoneticPr fontId="24"/>
  </si>
  <si>
    <t>ア．３・４か月児
イ．３歳児</t>
    <phoneticPr fontId="24"/>
  </si>
  <si>
    <t>３歳児</t>
    <phoneticPr fontId="24"/>
  </si>
  <si>
    <t>ア．３・４か月児
イ．１歳６か月児
ウ．３歳児</t>
    <phoneticPr fontId="24"/>
  </si>
  <si>
    <t>１歳６か月児</t>
  </si>
  <si>
    <t>１歳６か月児</t>
    <phoneticPr fontId="24"/>
  </si>
  <si>
    <t>乳幼児健康診査必須問診項目</t>
    <phoneticPr fontId="24"/>
  </si>
  <si>
    <t xml:space="preserve">・育児期間中の両親の喫煙率(母と父は別々に回答)
①「１．なし」の回答者数
②「２．あり」の回答者数
③無回答者数
④「２．あり」の喫煙本数の合計
⑤喫煙本数の回答者数
⑥１日あたりの平均喫煙本数＝「２．あり」の喫煙本数の合計/喫煙本数の回答者数＝④/⑤
⑦全回答者数＝①＋②
⑧「２．あり」の回答者数/全回答者数×100＝②/⑦×100(%)
⑨３つの健診時点(3、４か月児・1歳6か月児・3歳児)の「２．あり」と回答した者の割合の平均値＝(アの⑧＋イの⑧＋ウの⑧)/３
</t>
    <rPh sb="14" eb="15">
      <t>ハハ</t>
    </rPh>
    <rPh sb="16" eb="17">
      <t>チチ</t>
    </rPh>
    <rPh sb="18" eb="20">
      <t>ベツベツ</t>
    </rPh>
    <rPh sb="21" eb="23">
      <t>カイトウ</t>
    </rPh>
    <rPh sb="186" eb="187">
      <t>ゲツ</t>
    </rPh>
    <rPh sb="187" eb="188">
      <t>ジ</t>
    </rPh>
    <rPh sb="190" eb="191">
      <t>サイ</t>
    </rPh>
    <rPh sb="193" eb="194">
      <t>ゲツ</t>
    </rPh>
    <rPh sb="194" eb="195">
      <t>ジ</t>
    </rPh>
    <rPh sb="197" eb="199">
      <t>サイジ</t>
    </rPh>
    <phoneticPr fontId="24"/>
  </si>
  <si>
    <t xml:space="preserve">・妊娠中の妊婦の飲酒率
①「１．なし」の回答者数
②「２．あり」の回答者数
③無回答者数
④全回答者数＝①＋②
⑤「２．あり」の回答者数/全回答者数×100＝②/④×100(%)
</t>
    <phoneticPr fontId="24"/>
  </si>
  <si>
    <t xml:space="preserve">・出産後１か月時の母乳育児の割合
①「１．母乳」の回答者数
②「２．人工乳」の回答者数
③「３．混合」の回答者数
④無回答者数
⑤全回答者数＝①＋②＋③
⑤「１．母乳」の回答者数/全回答者数)×100＝①/⑤×100(%)
</t>
    <phoneticPr fontId="24"/>
  </si>
  <si>
    <t xml:space="preserve">・１歳６か月までに四種混合、麻しん・風しんの予防接種を終了している者の割合(四種混合と麻しん・風しんは別々に回答)
①「１．はい」の回答者数
②「２．いいえ」の回答者数
③無回答者数
④全回答者数＝①＋②
⑤「１．はい」の回答者数/全回答者数×100＝①/④×100(%)
</t>
    <rPh sb="51" eb="53">
      <t>ベツベツ</t>
    </rPh>
    <rPh sb="54" eb="56">
      <t>カイトウ</t>
    </rPh>
    <phoneticPr fontId="24"/>
  </si>
  <si>
    <t xml:space="preserve">・積極的に育児をしている父親の割合
①「１．よくやっている」の回答者数
②「２．時々やっている」の回答者数
③「３．ほとんどしない」の回答者数
④「４．何ともいえない」の回答者数
⑤無回答者数
⑥全回答者数＝①＋②＋③＋④
⑦「１．よくやっている」の回答者数/全回答者数×100＝①/⑥×100(%)
⑧３つの健診時点(3、４か月児・1歳6か月児・3歳児)の「１．よくやっている」と回答した者の割合の平均値＝(アの⑦＋イの⑦＋ウの⑦)/３
</t>
    <phoneticPr fontId="24"/>
  </si>
  <si>
    <t xml:space="preserve">・ゆったりとした気分で子どもと過ごせる時間がある母親の割合
①「１．はい」の回答者数
②「２．いいえ」の回答者数
③「３．何ともいえない」の回答者数
④無回答者数
⑤全回答者数＝①＋②＋③
⑥「１．はい」の回答者数/全回答者数×100＝①/⑤×100(%)
</t>
    <phoneticPr fontId="24"/>
  </si>
  <si>
    <t xml:space="preserve">・育てにくさを感じたときに対処できる親の割合
質問:
(１)あなたは、お子さんに対して、育てにくさを感じていますか。
(２)(設問(１)で、「１．いつも感じる」もしくは「２．時々感じる」と回答した人に対して、)育てにくさを感じた時に、相談先を知っているなど、何らかの解決する方法を知っていますか。)
①「１．いつも感じる」の回答者数
②「２．時々感じる」の回答者数
③「３．感じない」の回答者数
④無回答者数
⑤「１．いつも感じる」または「２．時々感じる」と回答者数＝①＋②
⑥全回答者数＝①＋②＋③
⑦「１．いつも感じる」または「２．時々感じる」の回答者数/全回答者数×100＝⑤/⑥×100(%)
⑧「１．はい」の回答者数
⑨「２．いいえ」の回答者数
⑩設問(２)で「１．はい」の回答者数/設問(１)で「１．いつも感じる」または「２．時々感じる」の回答者数×100＝⑧/⑤×100(%)
⑪３つの健診時点(3、４か月児・1歳6か月児・3歳児)の「１．はい」と回答した者の割合の平均値＝(アの⑩＋イの⑩＋ウの⑩)/３
</t>
    <rPh sb="23" eb="25">
      <t>シツモン</t>
    </rPh>
    <phoneticPr fontId="24"/>
  </si>
  <si>
    <t xml:space="preserve">・子どもの社会性の発達過程を知っている親の割合
質問:
ア．３・４か月児:(１)生後半年から１歳頃までの多くの子どもは、「親の後追いをする」ことを知っていますか。
イ．１歳６か月児:(2)１歳半から２歳頃までの多くの子どもは、「何かに興味を持った時に、指さしで伝えようとする」ことを知っていますか。
ウ．３歳児:(３)３歳から４歳頃までの多くの子どもは、「他の子どもから誘われれば遊びに加わろうとする」ことを知っていますか。
①「１．はい」の回答者数
②「２．いいえ」の回答者数
③無回答者数
④全回答者数＝①＋②
⑤「１．はい」の回答者数/全回答者数×100＝①/④×100(%)
⑥３つの健診時点(3、４か月児・1歳6か月児・3歳児)の「１．はい」と回答した者の割合の平均値＝(アの⑤＋イの⑤＋ウの⑤)/３
</t>
    <rPh sb="24" eb="26">
      <t>シツモン</t>
    </rPh>
    <phoneticPr fontId="24"/>
  </si>
  <si>
    <t xml:space="preserve">・子どもを虐待していると思われる親の割合
ア．３・４か月児・イ．１歳６か月児
①「１．しつけのし過ぎがあった」の回答者数
②「２．感情的に叩いた」の回答者数
③「３．乳幼児だけを家に残して外出した」の回答者数
④「４．長時間食事を与えなかった」の回答者数
⑤「５．感情的な言葉で怒鳴った」の回答者数
⑥「６．子どもの口をふさいだ」の回答者数
⑦「７．子どもを激しく揺さぶった」の回答者数
⑧「８．いずれにも該当しない」の回答者数
⑨無回答者数
⑩ ①から⑦の選択肢をいずれか１つでも回答した者の数
⑪全回答者数＝⑧＋⑩
⑫ ①から⑦の選択肢をいずれか１つでも回答した者の数/全回答者数×100＝⑩/⑪×100(%)
ウ．３歳児
①「１．しつけのし過ぎがあった」の回答者数
②「２．感情的に叩いた」の回答者数
③「３．乳幼児だけを家に残して外出した」の回答者数
④「４．長時間食事を与えなかった」の回答者数
⑤「５．感情的な言葉で怒鳴った」の回答者数
⑥「６．いずれにも該当しない」の回答者数
⑦無回答者数
⑧ ①から⑤の選択肢をいずれか１つでも回答した者の数
⑨全回答者数＝⑥＋⑧
⑩ ①から⑤の選択肢をいずれか１つでも回答した者の数/全回答者数×100＝⑧/⑨×100(%)
</t>
    <phoneticPr fontId="24"/>
  </si>
  <si>
    <t xml:space="preserve">・乳幼児揺さぶられ症候群(ＳＢＳ)を知っている親の割合
①「１．はい」の回答者数
②「２．いいえ」の回答者数
③無回答者数
④全回答者数＝①＋②
⑤「１．はい」の回答者数/全回答者数×100＝①/④×100(%)
</t>
    <phoneticPr fontId="24"/>
  </si>
  <si>
    <t xml:space="preserve">・小児救急電話相談(♯8000)を知っている親の割合
①「１．はい」の回答者数　
②「２．いいえ」の回答者数　
③無回答者数
④全回答者数＝①＋②
⑤「１．はい」の回答者数/全回答者数×100＝①/④×100(%)
</t>
    <phoneticPr fontId="24"/>
  </si>
  <si>
    <t xml:space="preserve">・マタニティマークを妊娠中に使用したことのある母親の割合
質問:(１)妊娠中、マタニティマークを知っていましたか。
①「１．知らなかった」の回答者数
②「２．知っていた」の回答者数
③無回答者数
質問:(２)(設問(１)で「２．知っていた」と回答した人に対して)マタニティマークを身に付けたりするなどして利用したことがありますか。
①「１．利用したことがある」の回答者数
②「２．利用したことはない」の回答者数
③無回答者数
④設問(２)の「１．利用したことがある」の回答者数/設問(１)の「２．知っていた」の回答者数×100＝(２)①/(１)①×100(%)
</t>
    <phoneticPr fontId="24"/>
  </si>
  <si>
    <t xml:space="preserve">・妊娠中、仕事を続けることに対して職場から配慮をされたと思う就労妊婦の割合
質問:(１)お子さんのお母さんは妊娠中、働いていましたか。
①「１．働いていたことがある」の回答者数
②「２．働いていない」の回答者数
③無回答者数
質問:(２)(設問(１)で「１．働いていたことがある」と回答した人に対して)妊娠中、仕事を続けることに対して職場から配慮をされたと思いますか。
①「１．はい」の回答者数
②「２．いいえ」の回答者数
③無回答者数
④設問(２)の「１．はい」の回答者数/設問(１)の「１．働いていたことがある」の回答者数×100＝(２)①/(１)①×100(%)
</t>
    <rPh sb="38" eb="40">
      <t>シツモン</t>
    </rPh>
    <phoneticPr fontId="24"/>
  </si>
  <si>
    <t xml:space="preserve">・子どものかかりつけ医(医師・歯科医師など)を持つ親の割合【歯科医師】
①「１．はい」の回答者数
②「２．いいえ」の回答者数
③「３．何ともいえない」の回答者数
④無回答者数
⑤全回答者数＝①＋②＋③
⑥「１．はい」の回答者数/全回答者数×100＝①/⑤×100(%)
</t>
    <phoneticPr fontId="24"/>
  </si>
  <si>
    <t xml:space="preserve">・子どものかかりつけ医(医師・歯科医師など)を持つ親の割合【医師】
①「１．はい」の回答者数
②「２．いいえ」の回答者数
③「３．何ともいえない」の回答者数
④無回答者数
⑤全回答者数＝①＋②＋③
⑥「１．はい」の回答者数/全回答者数×100＝①/⑤×100(%)
</t>
    <phoneticPr fontId="24"/>
  </si>
  <si>
    <t xml:space="preserve">・仕上げ磨きをする親の割合
①「１．仕上げ磨きをしている(子どもが磨いた後、保護者が仕上げ磨きをしている)」の回答者数
②「２．子どもが自分で磨かずに、保護者だけで磨いている」の回答者数
③「３．子どもだけで磨いている」の回答者数
④「４．子どもも保護者も磨いていない」の回答者数
⑤無回答者数
⑥全回答者数＝①＋②＋③＋④
⑦「１．仕上げ磨きをしている」の回答者数/全回答者数×100＝①/⑥×100(%)
</t>
    <phoneticPr fontId="24"/>
  </si>
  <si>
    <t>マスタの管理がしやすいこと</t>
    <rPh sb="4" eb="6">
      <t>カンリ</t>
    </rPh>
    <phoneticPr fontId="24"/>
  </si>
  <si>
    <t>乳幼児健康診査システム（心理士用）</t>
    <rPh sb="12" eb="15">
      <t>シンリシ</t>
    </rPh>
    <rPh sb="15" eb="16">
      <t>ヨウ</t>
    </rPh>
    <phoneticPr fontId="24"/>
  </si>
  <si>
    <t>（心理士用）</t>
    <rPh sb="1" eb="4">
      <t>シンリシ</t>
    </rPh>
    <rPh sb="4" eb="5">
      <t>ヨウ</t>
    </rPh>
    <phoneticPr fontId="24"/>
  </si>
  <si>
    <t>歯科病名にICD-10コードを紐付けし、病明登録時に自動確認・修正できること</t>
    <rPh sb="2" eb="4">
      <t>ビョウメイ</t>
    </rPh>
    <rPh sb="15" eb="17">
      <t>ヒモヅ</t>
    </rPh>
    <rPh sb="20" eb="21">
      <t>ビョウ</t>
    </rPh>
    <rPh sb="21" eb="22">
      <t>メイ</t>
    </rPh>
    <rPh sb="22" eb="25">
      <t>トウロクジ</t>
    </rPh>
    <rPh sb="26" eb="28">
      <t>ジドウ</t>
    </rPh>
    <phoneticPr fontId="24"/>
  </si>
  <si>
    <t xml:space="preserve">（1歳6か月児）
　・O1・・・むし歯なし かつ 歯の汚れ「きれい」
　・O2・・・むし歯なし かつ 歯の汚れ「少ない」or「多い」
　・A ・・・上顎前歯部「CBAABC」 または 臼歯部「DE」（上下8本）のみにむし歯がある（どちらか一方）
　・B ・・・上顎前歯部「CBAABC」 かつ 臼歯部「DE」（上下8本）にむし歯がある（どちらにも）
　・C ・・・下顎前歯部「CBAABC」にむし歯がある（他にむし歯があってもC型）
（３歳児）
　・O ・・・むし歯なし
　・A ・・・上顎前歯部「CBAABC」 または 臼歯部「DE」（上下8本）のみにむし歯がある（どちらか一方）
　・B ・・・上顎前歯部「CBAABC」 かつ 臼歯部「DE」（上下8本）にむし歯がある（どちらにも）
　・C1・・・下顎前歯部「CBAABC」 のみ にむし歯がある
　・C2・・・下顎前歯部「CBAABC」を含めた他の部位にもむし歯がある
</t>
    <phoneticPr fontId="24"/>
  </si>
  <si>
    <t>歯科衛生士１名で集団指導する場合は、複数人を同時に確認・修正できること</t>
    <phoneticPr fontId="24"/>
  </si>
  <si>
    <t xml:space="preserve">・妊娠中の妊婦の喫煙率
①「１．なし」の回答者数
②「２．あり」の回答者数
③無回答者数
④「２．あり」の喫煙本数の合計
⑤喫煙本数の回答者数
⑥１日あたりの平均喫煙本数＝
　「２．あり」の喫煙本数の合計/喫煙本数の回答者数＝④/⑤
⑦全回答者数＝①＋②
⑧「２．あり」の回答者数/全回答者数×100＝②/⑦×100(%)
</t>
    <phoneticPr fontId="24"/>
  </si>
  <si>
    <t xml:space="preserve">・この地域で子育てをしたいと思う親の割合
①「１．そう思う」の回答者数
②「２．どちらかといえばそう思う」の回答者数
③「３．どちらかといえばそう思わない」の回答者数
④「４．そう思わない」の回答者数
⑤無回答者数
⑥全回答者数＝①＋②＋③＋④
⑦「１．そう思う」もしくは「２．どちらかといえばそう思う」の
　回答者数/全回答者×100＝(①＋②)/⑥×100(%)
⑧３つの健診時点(3、４か月児・1歳6か月児・3歳児)の「１．そう思う」もしくは「２．どちらかといえばそう思う」と回答した者の割合の平均値
＝(アの⑦＋イの⑦＋ウの⑦)/３
</t>
    <phoneticPr fontId="24"/>
  </si>
  <si>
    <t xml:space="preserve">・乳幼児のいる家庭で、風呂場のドアを乳幼児が自分で開けることができないよう工夫した家庭の割合
①「１．はい」の回答者数
②「２．いいえ」の回答者数
③「３．該当しない」の回答者数
④無回答者数
⑤全回答者数＝①＋②＋③
⑥全回答者数－「３．該当しない」の回答者数＝⑤－③
⑦「１．はい」の回答者数/(全回答者数－「３．該当しない」の回答者数)×100＝①/⑥×100(%)
</t>
    <phoneticPr fontId="24"/>
  </si>
  <si>
    <t>健診種類別(乳児・3歳児・1歳6か月児など)に乳児基本情報を保持することが可能であること</t>
    <rPh sb="23" eb="25">
      <t>ニュウジ</t>
    </rPh>
    <rPh sb="25" eb="27">
      <t>キホン</t>
    </rPh>
    <rPh sb="27" eb="29">
      <t>ジョウホウ</t>
    </rPh>
    <rPh sb="30" eb="32">
      <t>ホジ</t>
    </rPh>
    <rPh sb="37" eb="39">
      <t>カノウ</t>
    </rPh>
    <phoneticPr fontId="24"/>
  </si>
  <si>
    <t xml:space="preserve">1.健全歯：「－」を集計
2.未処置歯：「Ｃ」を集計
3.処置歯：「Ｏ（オー）」を集計
4.喪失歯：「×」を集計（1.6歳児はありません）
5.生歯[2.2]：
（1.6歳児）健全歯+未処置歯+処置歯+サホライド塗布歯
（3歳児）健全歯+未処置歯+処置歯+サホライド塗布歯+むし歯による喪失歯[2.6]
6.むし歯[2.3]：
（1.6歳児）未処置歯+処置歯+サホライド塗布歯
（3歳児）未処置歯+処置歯+サホライド塗布歯+むし歯による喪失歯[2.6]
7.未処置歯[2.4]：未処置歯+サホライド塗布歯
8.処置歯[2.5]：処置歯
9.むし歯による喪失歯[2.6]：「△」を集計
</t>
    <phoneticPr fontId="24"/>
  </si>
  <si>
    <t>健診データ・出力様式</t>
    <rPh sb="0" eb="2">
      <t>ケンシン</t>
    </rPh>
    <rPh sb="6" eb="8">
      <t>シュツリョク</t>
    </rPh>
    <rPh sb="8" eb="10">
      <t>ヨウシキ</t>
    </rPh>
    <phoneticPr fontId="24"/>
  </si>
  <si>
    <t>ネットワーク要件</t>
    <rPh sb="6" eb="8">
      <t>ヨウケン</t>
    </rPh>
    <phoneticPr fontId="24"/>
  </si>
  <si>
    <t xml:space="preserve">SSL暗号通信 VPNもしくはL2TP ipsecを用いること
</t>
    <rPh sb="3" eb="5">
      <t>アンゴウ</t>
    </rPh>
    <rPh sb="5" eb="7">
      <t>ツウシン</t>
    </rPh>
    <rPh sb="26" eb="27">
      <t>モチ</t>
    </rPh>
    <phoneticPr fontId="23"/>
  </si>
  <si>
    <t>設計・導入スケジュールは2021年4月1日稼働（数日の前後は構わない）を遵守すること。
またシステム構築は契約後速やかに開始し、本稼働までの期間内で契約したサブシステムも含み受託業者が責任をもって全システムの稼働を行い、かつシステムを操作する者（当協会職員、健診協力スタッフ、市町村担当者）へのリハーサル・教育・訓練等の支援を行うこと。</t>
    <rPh sb="24" eb="26">
      <t>スウジツ</t>
    </rPh>
    <rPh sb="27" eb="29">
      <t>ゼンゴ</t>
    </rPh>
    <rPh sb="30" eb="31">
      <t>カマ</t>
    </rPh>
    <rPh sb="53" eb="55">
      <t>ケイヤク</t>
    </rPh>
    <rPh sb="55" eb="56">
      <t>ゴ</t>
    </rPh>
    <rPh sb="56" eb="57">
      <t>スミ</t>
    </rPh>
    <rPh sb="117" eb="119">
      <t>ソウサ</t>
    </rPh>
    <rPh sb="121" eb="122">
      <t>モノ</t>
    </rPh>
    <rPh sb="123" eb="126">
      <t>トウキョウカイ</t>
    </rPh>
    <rPh sb="129" eb="131">
      <t>ケンシン</t>
    </rPh>
    <rPh sb="131" eb="133">
      <t>キョウリョク</t>
    </rPh>
    <rPh sb="138" eb="141">
      <t>シチョウソン</t>
    </rPh>
    <rPh sb="141" eb="144">
      <t>タントウシャ</t>
    </rPh>
    <phoneticPr fontId="23"/>
  </si>
  <si>
    <t>サポート</t>
    <phoneticPr fontId="24"/>
  </si>
  <si>
    <t xml:space="preserve">受注者は、高品質なシステムの導入を効果的に進めるため、当協会に対し、他施設などにおける導入経験や、過去のトラブルや失敗事例に基づいて、随時的確なアドバイスを行うとともに、創意工夫を凝らしてプロジェクト運営にあたること。
</t>
    <rPh sb="35" eb="37">
      <t>シセツ</t>
    </rPh>
    <phoneticPr fontId="24"/>
  </si>
  <si>
    <t xml:space="preserve">抽出した一覧から、検査結果などの乳幼児健康診査システムの画面に展開し、根拠に到達できること。
</t>
    <rPh sb="0" eb="2">
      <t>チュウシュツ</t>
    </rPh>
    <rPh sb="4" eb="6">
      <t>イチラン</t>
    </rPh>
    <rPh sb="9" eb="11">
      <t>ケンサ</t>
    </rPh>
    <rPh sb="11" eb="13">
      <t>ケッカ</t>
    </rPh>
    <rPh sb="16" eb="19">
      <t>ニュウヨウジ</t>
    </rPh>
    <rPh sb="19" eb="21">
      <t>ケンコウ</t>
    </rPh>
    <rPh sb="21" eb="23">
      <t>シンサ</t>
    </rPh>
    <rPh sb="28" eb="30">
      <t>ガメン</t>
    </rPh>
    <rPh sb="35" eb="37">
      <t>コンキョ</t>
    </rPh>
    <rPh sb="38" eb="40">
      <t>トウタツ</t>
    </rPh>
    <phoneticPr fontId="23"/>
  </si>
  <si>
    <t xml:space="preserve">乳幼児健康診査システムのデータをバッチ処理やETLなしでリアルタイムに抽出できること。
</t>
    <rPh sb="0" eb="3">
      <t>ニュウヨウジ</t>
    </rPh>
    <rPh sb="3" eb="5">
      <t>ケンコウ</t>
    </rPh>
    <rPh sb="5" eb="7">
      <t>シンサ</t>
    </rPh>
    <rPh sb="19" eb="21">
      <t>ショリ</t>
    </rPh>
    <rPh sb="35" eb="37">
      <t>チュウシュツ</t>
    </rPh>
    <phoneticPr fontId="23"/>
  </si>
  <si>
    <t>乳児、1歳6か月児</t>
    <rPh sb="0" eb="2">
      <t>ニュウジ</t>
    </rPh>
    <rPh sb="4" eb="5">
      <t>サイ</t>
    </rPh>
    <rPh sb="7" eb="8">
      <t>ゲツ</t>
    </rPh>
    <rPh sb="8" eb="9">
      <t>ジ</t>
    </rPh>
    <phoneticPr fontId="24"/>
  </si>
  <si>
    <t>血色素値は、小数点以下１位まで確認・修正できること（小数点があっても数値のみで入力できるようにする）</t>
    <phoneticPr fontId="24"/>
  </si>
  <si>
    <t>尿検査は、尿蛋白と尿糖が入力できるようにする</t>
    <rPh sb="0" eb="3">
      <t>ニョウケンサ</t>
    </rPh>
    <rPh sb="5" eb="6">
      <t>ニョウ</t>
    </rPh>
    <rPh sb="6" eb="8">
      <t>タンパク</t>
    </rPh>
    <rPh sb="9" eb="11">
      <t>ニョウトウ</t>
    </rPh>
    <rPh sb="12" eb="14">
      <t>ニュウリョク</t>
    </rPh>
    <phoneticPr fontId="24"/>
  </si>
  <si>
    <t>３歳児のみ、選択式：ー・±・+・2+・3+・4+・不明</t>
    <rPh sb="1" eb="3">
      <t>サイジ</t>
    </rPh>
    <rPh sb="6" eb="8">
      <t>センタク</t>
    </rPh>
    <rPh sb="8" eb="9">
      <t>シキ</t>
    </rPh>
    <rPh sb="25" eb="27">
      <t>フメイ</t>
    </rPh>
    <phoneticPr fontId="24"/>
  </si>
  <si>
    <t>各検査結果で「要精査」になった場合は、医師総合判定と保健相談でわかるようにする</t>
    <rPh sb="0" eb="3">
      <t>カクケンサ</t>
    </rPh>
    <rPh sb="3" eb="5">
      <t>ケッカ</t>
    </rPh>
    <rPh sb="7" eb="8">
      <t>ヨウ</t>
    </rPh>
    <rPh sb="8" eb="10">
      <t>セイサ</t>
    </rPh>
    <rPh sb="15" eb="17">
      <t>バアイ</t>
    </rPh>
    <rPh sb="19" eb="23">
      <t>イシソウゴウ</t>
    </rPh>
    <rPh sb="23" eb="25">
      <t>ハンテイ</t>
    </rPh>
    <rPh sb="26" eb="28">
      <t>ホケン</t>
    </rPh>
    <rPh sb="28" eb="30">
      <t>ソウダン</t>
    </rPh>
    <phoneticPr fontId="24"/>
  </si>
  <si>
    <t>貧血検査：要精査 9.9以下、栄養指導 10.0-10.9、正常 11.0以上
尿検査：要精査 ±以上、正常 －</t>
    <rPh sb="0" eb="2">
      <t>ヒンケツ</t>
    </rPh>
    <rPh sb="2" eb="4">
      <t>ケンサ</t>
    </rPh>
    <rPh sb="40" eb="43">
      <t>ニョウケンサ</t>
    </rPh>
    <rPh sb="44" eb="45">
      <t>ヨウ</t>
    </rPh>
    <rPh sb="45" eb="47">
      <t>セイサ</t>
    </rPh>
    <rPh sb="49" eb="51">
      <t>イジョウ</t>
    </rPh>
    <rPh sb="52" eb="54">
      <t>セイジョウ</t>
    </rPh>
    <phoneticPr fontId="24"/>
  </si>
  <si>
    <t>各検査結果は、２回分入力できるように枠を設ける</t>
    <rPh sb="0" eb="3">
      <t>カクケンサ</t>
    </rPh>
    <rPh sb="3" eb="5">
      <t>ケッカ</t>
    </rPh>
    <rPh sb="8" eb="10">
      <t>カイブン</t>
    </rPh>
    <rPh sb="10" eb="12">
      <t>ニュウリョク</t>
    </rPh>
    <rPh sb="18" eb="19">
      <t>ワク</t>
    </rPh>
    <rPh sb="20" eb="21">
      <t>モウ</t>
    </rPh>
    <phoneticPr fontId="24"/>
  </si>
  <si>
    <t>フォローや再検査指示が出た場合など</t>
    <rPh sb="5" eb="8">
      <t>サイケンサ</t>
    </rPh>
    <rPh sb="8" eb="10">
      <t>シジ</t>
    </rPh>
    <rPh sb="11" eb="12">
      <t>デ</t>
    </rPh>
    <rPh sb="13" eb="15">
      <t>バアイ</t>
    </rPh>
    <phoneticPr fontId="24"/>
  </si>
  <si>
    <t>「未通過」がわかるようにする。</t>
    <rPh sb="1" eb="2">
      <t>ミ</t>
    </rPh>
    <rPh sb="2" eb="4">
      <t>ツウカ</t>
    </rPh>
    <phoneticPr fontId="24"/>
  </si>
  <si>
    <t>測定用の画面を専用で構築できること</t>
    <rPh sb="0" eb="2">
      <t>ソクテイ</t>
    </rPh>
    <phoneticPr fontId="24"/>
  </si>
  <si>
    <t>乳幼児健康診査システム（測定用）</t>
    <rPh sb="12" eb="14">
      <t>ソクテイ</t>
    </rPh>
    <rPh sb="14" eb="15">
      <t>ヨウ</t>
    </rPh>
    <phoneticPr fontId="24"/>
  </si>
  <si>
    <t>（測定用）</t>
    <rPh sb="1" eb="3">
      <t>ソクテイ</t>
    </rPh>
    <rPh sb="3" eb="4">
      <t>ヨウ</t>
    </rPh>
    <phoneticPr fontId="24"/>
  </si>
  <si>
    <t>測定値の異常値を容易に確認できること</t>
    <rPh sb="0" eb="3">
      <t>ソクテイチ</t>
    </rPh>
    <rPh sb="8" eb="10">
      <t>ヨウイ</t>
    </rPh>
    <phoneticPr fontId="24"/>
  </si>
  <si>
    <t>入力した内容が見れる状態で「終了」できること</t>
    <phoneticPr fontId="24"/>
  </si>
  <si>
    <t>測定</t>
    <rPh sb="0" eb="2">
      <t>ソクテイ</t>
    </rPh>
    <phoneticPr fontId="24"/>
  </si>
  <si>
    <t>測定値は、小数点以下１位まで確認・修正できること（小数点があっても数値のみで入力できるようにする）</t>
    <rPh sb="0" eb="3">
      <t>ソクテイチ</t>
    </rPh>
    <phoneticPr fontId="24"/>
  </si>
  <si>
    <t>体重の単位「g」「kg」を表示する</t>
    <rPh sb="0" eb="2">
      <t>タイジュウ</t>
    </rPh>
    <phoneticPr fontId="24"/>
  </si>
  <si>
    <t>乳児「g」、1歳6か月児・3歳児「kg」</t>
    <rPh sb="0" eb="2">
      <t>ニュウジ</t>
    </rPh>
    <rPh sb="7" eb="8">
      <t>サイ</t>
    </rPh>
    <rPh sb="10" eb="11">
      <t>ゲツ</t>
    </rPh>
    <rPh sb="11" eb="12">
      <t>ジ</t>
    </rPh>
    <rPh sb="14" eb="16">
      <t>サイジ</t>
    </rPh>
    <phoneticPr fontId="24"/>
  </si>
  <si>
    <t>結果値は、数値5桁まで確認・修正できること</t>
    <rPh sb="0" eb="2">
      <t>ケッカ</t>
    </rPh>
    <rPh sb="2" eb="3">
      <t>チ</t>
    </rPh>
    <rPh sb="5" eb="7">
      <t>スウチ</t>
    </rPh>
    <rPh sb="8" eb="9">
      <t>ケタ</t>
    </rPh>
    <phoneticPr fontId="24"/>
  </si>
  <si>
    <t>身長、胸囲、頭位の単位「cm」を表示する</t>
    <rPh sb="0" eb="2">
      <t>シンチョウ</t>
    </rPh>
    <rPh sb="3" eb="5">
      <t>キョウイ</t>
    </rPh>
    <rPh sb="6" eb="8">
      <t>トウイ</t>
    </rPh>
    <phoneticPr fontId="24"/>
  </si>
  <si>
    <t>身長：乳児、1歳6か月児、3歳児
胸囲：乳児、1歳6か月児
頭位：乳児、1歳6か月児、3歳児</t>
    <rPh sb="0" eb="2">
      <t>シンチョウ</t>
    </rPh>
    <rPh sb="3" eb="5">
      <t>ニュウジ</t>
    </rPh>
    <rPh sb="7" eb="8">
      <t>サイ</t>
    </rPh>
    <rPh sb="10" eb="11">
      <t>ゲツ</t>
    </rPh>
    <rPh sb="11" eb="12">
      <t>ジ</t>
    </rPh>
    <rPh sb="14" eb="16">
      <t>サイジ</t>
    </rPh>
    <rPh sb="17" eb="19">
      <t>キョウイ</t>
    </rPh>
    <rPh sb="20" eb="22">
      <t>ニュウジ</t>
    </rPh>
    <rPh sb="24" eb="25">
      <t>サイ</t>
    </rPh>
    <rPh sb="27" eb="28">
      <t>ゲツ</t>
    </rPh>
    <rPh sb="28" eb="29">
      <t>ジ</t>
    </rPh>
    <rPh sb="30" eb="32">
      <t>トウイ</t>
    </rPh>
    <phoneticPr fontId="24"/>
  </si>
  <si>
    <t>例：体重（g）10,000g、体重（kg）12.3kg
　　身長（cm）100.0cm
　　胸囲・頭位（cm）50.0cm</t>
    <rPh sb="0" eb="1">
      <t>レイ</t>
    </rPh>
    <rPh sb="2" eb="4">
      <t>タイジュウ</t>
    </rPh>
    <rPh sb="15" eb="17">
      <t>タイジュウ</t>
    </rPh>
    <rPh sb="30" eb="32">
      <t>シンチョウ</t>
    </rPh>
    <rPh sb="46" eb="48">
      <t>キョウイ</t>
    </rPh>
    <rPh sb="49" eb="51">
      <t>トウイ</t>
    </rPh>
    <phoneticPr fontId="24"/>
  </si>
  <si>
    <t>結果入力は、確認・修正できること。また、前回値が表示できること</t>
    <rPh sb="0" eb="2">
      <t>ケッカ</t>
    </rPh>
    <rPh sb="2" eb="4">
      <t>ニュウリョク</t>
    </rPh>
    <rPh sb="20" eb="22">
      <t>ゼンカイ</t>
    </rPh>
    <rPh sb="22" eb="23">
      <t>アタイ</t>
    </rPh>
    <rPh sb="24" eb="26">
      <t>ヒョウジ</t>
    </rPh>
    <phoneticPr fontId="24"/>
  </si>
  <si>
    <t>依頼された全ての測定項目の結果が同時に入力／訂正できること</t>
    <rPh sb="8" eb="10">
      <t>ソクテイ</t>
    </rPh>
    <phoneticPr fontId="24"/>
  </si>
  <si>
    <t>未検査項目の確認が項目別等に画面表示及びリスト出力できること</t>
    <phoneticPr fontId="24"/>
  </si>
  <si>
    <t>パーセンタイル値を自動計算できること</t>
    <rPh sb="7" eb="8">
      <t>チ</t>
    </rPh>
    <rPh sb="9" eb="11">
      <t>ジドウ</t>
    </rPh>
    <rPh sb="11" eb="13">
      <t>ケイサン</t>
    </rPh>
    <phoneticPr fontId="24"/>
  </si>
  <si>
    <t>乳幼児の身体発育値を元に自動計算</t>
    <rPh sb="0" eb="3">
      <t>ニュウヨウジ</t>
    </rPh>
    <rPh sb="4" eb="6">
      <t>シンタイ</t>
    </rPh>
    <rPh sb="6" eb="8">
      <t>ハツイク</t>
    </rPh>
    <rPh sb="8" eb="9">
      <t>チ</t>
    </rPh>
    <rPh sb="10" eb="11">
      <t>モト</t>
    </rPh>
    <rPh sb="12" eb="14">
      <t>ジドウ</t>
    </rPh>
    <rPh sb="14" eb="16">
      <t>ケイサン</t>
    </rPh>
    <phoneticPr fontId="24"/>
  </si>
  <si>
    <t>入力されたデータは、すぐに成長曲線で確認できること</t>
    <rPh sb="0" eb="2">
      <t>ニュウリョク</t>
    </rPh>
    <rPh sb="13" eb="15">
      <t>セイチョウ</t>
    </rPh>
    <rPh sb="15" eb="17">
      <t>キョクセン</t>
    </rPh>
    <rPh sb="18" eb="20">
      <t>カクニン</t>
    </rPh>
    <phoneticPr fontId="24"/>
  </si>
  <si>
    <t>職種別は、複数職種可
受付、計測、検査、問診、診察、歯科診察、歯科保健相談、栄養相談、保健相談、心理相談、事後処理など</t>
    <rPh sb="0" eb="3">
      <t>ショクシュベツ</t>
    </rPh>
    <rPh sb="5" eb="7">
      <t>フクスウ</t>
    </rPh>
    <rPh sb="7" eb="9">
      <t>ショクシュ</t>
    </rPh>
    <rPh sb="9" eb="10">
      <t>カ</t>
    </rPh>
    <rPh sb="11" eb="13">
      <t>ウケツケ</t>
    </rPh>
    <rPh sb="14" eb="16">
      <t>ケイソク</t>
    </rPh>
    <rPh sb="17" eb="19">
      <t>ケンサ</t>
    </rPh>
    <rPh sb="20" eb="22">
      <t>モンシン</t>
    </rPh>
    <rPh sb="23" eb="25">
      <t>シンサツ</t>
    </rPh>
    <rPh sb="26" eb="28">
      <t>シカ</t>
    </rPh>
    <rPh sb="28" eb="30">
      <t>シンサツ</t>
    </rPh>
    <rPh sb="31" eb="33">
      <t>シカ</t>
    </rPh>
    <rPh sb="33" eb="35">
      <t>ホケン</t>
    </rPh>
    <rPh sb="35" eb="37">
      <t>ソウダン</t>
    </rPh>
    <rPh sb="38" eb="40">
      <t>エイヨウ</t>
    </rPh>
    <rPh sb="40" eb="42">
      <t>ソウダン</t>
    </rPh>
    <rPh sb="43" eb="45">
      <t>ホケン</t>
    </rPh>
    <rPh sb="45" eb="47">
      <t>ソウダン</t>
    </rPh>
    <rPh sb="48" eb="50">
      <t>シンリ</t>
    </rPh>
    <rPh sb="50" eb="52">
      <t>ソウダン</t>
    </rPh>
    <rPh sb="53" eb="55">
      <t>ジゴ</t>
    </rPh>
    <rPh sb="55" eb="57">
      <t>ショリ</t>
    </rPh>
    <phoneticPr fontId="24"/>
  </si>
  <si>
    <t>乳児・3歳児・1歳6か月児など全種類別のスケジュールがカレンダー方式で表示できること（年間・月間）</t>
    <rPh sb="15" eb="16">
      <t>ゼン</t>
    </rPh>
    <phoneticPr fontId="24"/>
  </si>
  <si>
    <r>
      <t>中間・最終評価時報告項目</t>
    </r>
    <r>
      <rPr>
        <sz val="10"/>
        <color rgb="FFFF0000"/>
        <rFont val="メイリオ"/>
        <family val="3"/>
        <charset val="128"/>
      </rPr>
      <t>（2023年度のみ）</t>
    </r>
    <rPh sb="17" eb="19">
      <t>ネンド</t>
    </rPh>
    <phoneticPr fontId="24"/>
  </si>
  <si>
    <t xml:space="preserve">受付窓口は、8：30-17：00 365日（12/28-1/4除く）サポートを行なうこと。 
</t>
    <rPh sb="31" eb="32">
      <t>ノゾ</t>
    </rPh>
    <phoneticPr fontId="24"/>
  </si>
  <si>
    <t>アラート条件については別途記載（予定）</t>
    <rPh sb="4" eb="6">
      <t>ジョウケン</t>
    </rPh>
    <rPh sb="11" eb="13">
      <t>ベット</t>
    </rPh>
    <rPh sb="13" eb="15">
      <t>キサイ</t>
    </rPh>
    <rPh sb="16" eb="18">
      <t>ヨテイ</t>
    </rPh>
    <phoneticPr fontId="24"/>
  </si>
  <si>
    <t xml:space="preserve">8：30-17：00 365日（12/28-1/4除く）の電話受付窓口を設置すること。
障害が発生した場合は、原因追求を行うとともに、迅速かつ的確にその対策を講じ、障害の対処報告・報告書作成・提出は受託業者にて行うこと。
</t>
    <phoneticPr fontId="24"/>
  </si>
  <si>
    <t xml:space="preserve">2021年4月の本システム稼働後に、品質評価会議を開催し、検収判定基準に沿った検収判定を実施すること。また、2022年3月末までに発生した不具合については、本契約内で対応すること。
</t>
    <rPh sb="4" eb="5">
      <t>ネン</t>
    </rPh>
    <rPh sb="6" eb="7">
      <t>ガツ</t>
    </rPh>
    <rPh sb="58" eb="59">
      <t>ネン</t>
    </rPh>
    <rPh sb="60" eb="61">
      <t>ガツ</t>
    </rPh>
    <phoneticPr fontId="23"/>
  </si>
  <si>
    <t>結果値は、数値2桁まで確認・修正できること</t>
    <rPh sb="0" eb="2">
      <t>ケッカ</t>
    </rPh>
    <rPh sb="2" eb="3">
      <t>チ</t>
    </rPh>
    <rPh sb="5" eb="7">
      <t>スウチ</t>
    </rPh>
    <rPh sb="8" eb="9">
      <t>ケタ</t>
    </rPh>
    <phoneticPr fontId="24"/>
  </si>
  <si>
    <r>
      <t>結果入力は、</t>
    </r>
    <r>
      <rPr>
        <sz val="10"/>
        <rFont val="メイリオ"/>
        <family val="3"/>
        <charset val="128"/>
      </rPr>
      <t>確認・修正できること。また、前回値が表示できること</t>
    </r>
    <rPh sb="0" eb="2">
      <t>ケッカ</t>
    </rPh>
    <rPh sb="2" eb="4">
      <t>ニュウリョク</t>
    </rPh>
    <rPh sb="20" eb="22">
      <t>ゼンカイ</t>
    </rPh>
    <rPh sb="22" eb="23">
      <t>アタイ</t>
    </rPh>
    <rPh sb="24" eb="26">
      <t>ヒョウジ</t>
    </rPh>
    <phoneticPr fontId="24"/>
  </si>
  <si>
    <r>
      <t>未検査項目の確認が項目別</t>
    </r>
    <r>
      <rPr>
        <sz val="10"/>
        <rFont val="メイリオ"/>
        <family val="3"/>
        <charset val="128"/>
      </rPr>
      <t>等に画面表示及びリスト出力できること</t>
    </r>
    <phoneticPr fontId="24"/>
  </si>
  <si>
    <t xml:space="preserve">総合リハーサルは、本稼働2週間前までの間に協会で職種別に1回以上、現場で3回以上実施すること。また、必要に応じて支援すること。
</t>
    <rPh sb="21" eb="23">
      <t>キョウカイ</t>
    </rPh>
    <rPh sb="24" eb="27">
      <t>ショクシュベツ</t>
    </rPh>
    <rPh sb="33" eb="35">
      <t>ゲンバ</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</si>
</sst>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43" formatCode="_ * #,##0.00_ ;_ * \-#,##0.00_ ;_ * &quot;-&quot;??_ ;_ @_ "/>
    <numFmt numFmtId="176" formatCode="#,##0;[Red]\-#,##0.00000000000;"/>
    <numFmt numFmtId="177" formatCode="0.00_)"/>
    <numFmt numFmtId="178" formatCode="#,##0;\-#,##0;&quot;-&quot;"/>
    <numFmt numFmtId="179" formatCode="#,##0_ ;[Red]\-#,##0\ "/>
    <numFmt numFmtId="180" formatCode="0_);\(0\)"/>
    <numFmt numFmtId="181" formatCode="#,##0_ ;[Red]&quot;¥&quot;\!\-#,##0&quot;¥&quot;\!\ "/>
    <numFmt numFmtId="182" formatCode="0_ ;[Red]\-0\ "/>
    <numFmt numFmtId="183" formatCode="#,##0_ "/>
    <numFmt numFmtId="184" formatCode="hh:mm\ \T\K"/>
    <numFmt numFmtId="185" formatCode="_(&quot;$&quot;* #,##0_);_(&quot;$&quot;* \(#,##0\);_(&quot;$&quot;* &quot;-&quot;_);_(@_)"/>
    <numFmt numFmtId="186" formatCode="_(&quot;$&quot;* #,##0.00_);_(&quot;$&quot;* \(#,##0.00\);_(&quot;$&quot;* &quot;-&quot;??_);_(@_)"/>
    <numFmt numFmtId="187" formatCode="m/d"/>
    <numFmt numFmtId="188" formatCode="#,##0;\(#,##0\)"/>
    <numFmt numFmtId="189" formatCode="#,##0.00000;[Red]\-#,##0.00000"/>
    <numFmt numFmtId="190" formatCode="###0.0000_);[Red]\(###0.0000\)"/>
    <numFmt numFmtId="191" formatCode="&quot;$&quot;#,##0;[Red]\-&quot;$&quot;#,##0"/>
    <numFmt numFmtId="192" formatCode="&quot;$&quot;#,##0.00;[Red]\-&quot;$&quot;#,##0.00"/>
  </numFmts>
  <fonts count="92">
    <font>
      <sz val="9"/>
      <name val="メイリオ"/>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メイリオ"/>
      <family val="3"/>
      <charset val="128"/>
    </font>
    <font>
      <sz val="10"/>
      <name val="メイリオ"/>
      <family val="3"/>
      <charset val="128"/>
    </font>
    <font>
      <b/>
      <sz val="10"/>
      <name val="メイリオ"/>
      <family val="3"/>
      <charset val="128"/>
    </font>
    <font>
      <sz val="1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10"/>
      <name val="ＭＳ 明朝"/>
      <family val="1"/>
      <charset val="128"/>
    </font>
    <font>
      <sz val="11"/>
      <name val="明朝"/>
      <family val="3"/>
      <charset val="128"/>
    </font>
    <font>
      <sz val="8"/>
      <name val="Arial"/>
      <family val="2"/>
    </font>
    <font>
      <b/>
      <sz val="12"/>
      <name val="Arial"/>
      <family val="2"/>
    </font>
    <font>
      <b/>
      <i/>
      <sz val="16"/>
      <name val="Helv"/>
      <family val="2"/>
    </font>
    <font>
      <sz val="10"/>
      <name val="Arial"/>
      <family val="2"/>
    </font>
    <font>
      <sz val="14"/>
      <name val="ＭＳ 明朝"/>
      <family val="1"/>
      <charset val="128"/>
    </font>
    <font>
      <sz val="9"/>
      <name val="mspgothic"/>
      <family val="2"/>
    </font>
    <font>
      <sz val="10.5"/>
      <color theme="1"/>
      <name val="ＭＳ Ｐゴシック"/>
      <family val="3"/>
      <charset val="128"/>
    </font>
    <font>
      <sz val="11"/>
      <color theme="1"/>
      <name val="ＭＳ Ｐゴシック"/>
      <family val="2"/>
      <scheme val="minor"/>
    </font>
    <font>
      <sz val="12"/>
      <name val="ＭＳ Ｐゴシック"/>
      <family val="3"/>
      <charset val="128"/>
    </font>
    <font>
      <sz val="10.5"/>
      <color indexed="8"/>
      <name val="ＭＳ Ｐゴシック"/>
      <family val="3"/>
      <charset val="128"/>
    </font>
    <font>
      <sz val="8"/>
      <name val="Arial"/>
      <family val="2"/>
      <charset val="134"/>
    </font>
    <font>
      <sz val="11"/>
      <color indexed="8"/>
      <name val="ＭＳ Ｐゴシック"/>
      <family val="2"/>
      <charset val="128"/>
    </font>
    <font>
      <b/>
      <sz val="12"/>
      <name val="Arial"/>
      <family val="2"/>
      <charset val="134"/>
    </font>
    <font>
      <b/>
      <i/>
      <sz val="16"/>
      <name val="Helv"/>
      <family val="2"/>
      <charset val="134"/>
    </font>
    <font>
      <sz val="9"/>
      <name val="mspgothic"/>
      <family val="2"/>
      <charset val="134"/>
    </font>
    <font>
      <sz val="12"/>
      <name val="Arial Unicode MS"/>
      <family val="3"/>
      <charset val="128"/>
    </font>
    <font>
      <sz val="9"/>
      <name val="ＭＳ Ｐゴシック"/>
      <family val="3"/>
      <charset val="128"/>
    </font>
    <font>
      <sz val="11"/>
      <name val="ＭＳ ゴシック"/>
      <family val="3"/>
      <charset val="128"/>
    </font>
    <font>
      <sz val="11"/>
      <name val="明朝"/>
      <family val="1"/>
      <charset val="128"/>
    </font>
    <font>
      <sz val="11"/>
      <color theme="1"/>
      <name val="ＭＳ Ｐゴシック"/>
      <family val="3"/>
      <charset val="128"/>
    </font>
    <font>
      <sz val="11"/>
      <color indexed="9"/>
      <name val="ＭＳ Ｐゴシック"/>
      <family val="3"/>
      <charset val="128"/>
    </font>
    <font>
      <sz val="10"/>
      <name val="ＭＳ Ｐゴシック"/>
      <family val="3"/>
      <charset val="128"/>
    </font>
    <font>
      <sz val="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24"/>
      <name val="ＭＳ Ｐゴシック"/>
      <family val="3"/>
      <charset val="128"/>
    </font>
    <font>
      <sz val="14"/>
      <name val="ＭＳ Ｐゴシック"/>
      <family val="3"/>
      <charset val="128"/>
    </font>
    <font>
      <sz val="10"/>
      <color indexed="8"/>
      <name val="Arial"/>
      <family val="2"/>
    </font>
    <font>
      <sz val="10"/>
      <name val="MS Sans Serif"/>
      <family val="2"/>
    </font>
    <font>
      <sz val="9"/>
      <name val="Times New Roman"/>
      <family val="1"/>
    </font>
    <font>
      <sz val="10"/>
      <name val="Geneva"/>
      <family val="2"/>
    </font>
    <font>
      <sz val="16"/>
      <name val="ＭＳ Ｐゴシック"/>
      <family val="3"/>
      <charset val="128"/>
    </font>
    <font>
      <sz val="10"/>
      <color indexed="8"/>
      <name val="MS Sans Serif"/>
      <family val="2"/>
    </font>
    <font>
      <sz val="8"/>
      <color indexed="16"/>
      <name val="Century Schoolbook"/>
      <family val="1"/>
    </font>
    <font>
      <b/>
      <i/>
      <sz val="10"/>
      <name val="Times New Roman"/>
      <family val="1"/>
    </font>
    <font>
      <sz val="10"/>
      <name val="Times New Roman"/>
      <family val="1"/>
    </font>
    <font>
      <sz val="10"/>
      <name val="Univers (W1)"/>
      <family val="2"/>
    </font>
    <font>
      <b/>
      <sz val="11"/>
      <name val="Helv"/>
      <family val="2"/>
    </font>
    <font>
      <b/>
      <sz val="9"/>
      <name val="Times New Roman"/>
      <family val="1"/>
    </font>
    <font>
      <sz val="12"/>
      <name val="ｹﾙﾅﾁﾃｼ"/>
      <family val="1"/>
      <charset val="128"/>
    </font>
    <font>
      <sz val="10"/>
      <color theme="1"/>
      <name val="メイリオ"/>
      <family val="3"/>
      <charset val="128"/>
    </font>
    <font>
      <sz val="9"/>
      <name val="メイリオ"/>
      <family val="3"/>
      <charset val="128"/>
    </font>
    <font>
      <b/>
      <sz val="10"/>
      <color theme="1"/>
      <name val="メイリオ"/>
      <family val="3"/>
      <charset val="128"/>
    </font>
    <font>
      <sz val="10"/>
      <color rgb="FFFF0000"/>
      <name val="メイリオ"/>
      <family val="3"/>
      <charset val="128"/>
    </font>
    <font>
      <sz val="10"/>
      <color rgb="FF0070C0"/>
      <name val="メイリオ"/>
      <family val="3"/>
      <charset val="128"/>
    </font>
    <font>
      <sz val="10"/>
      <color rgb="FFFFFF00"/>
      <name val="メイリオ"/>
      <family val="3"/>
      <charset val="128"/>
    </font>
  </fonts>
  <fills count="3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92D050"/>
        <bgColor indexed="64"/>
      </patternFill>
    </fill>
    <fill>
      <patternFill patternType="solid">
        <fgColor rgb="FF00B0F0"/>
        <bgColor indexed="64"/>
      </patternFill>
    </fill>
    <fill>
      <patternFill patternType="solid">
        <fgColor rgb="FF99CCFF"/>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dashDotDot">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right style="double">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tted">
        <color indexed="64"/>
      </left>
      <right/>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215">
    <xf numFmtId="0" fontId="0" fillId="0" borderId="0" applyNumberForma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28" fillId="0" borderId="0"/>
    <xf numFmtId="0" fontId="29" fillId="0" borderId="0">
      <alignment vertical="center"/>
    </xf>
    <xf numFmtId="0" fontId="27" fillId="0" borderId="0"/>
    <xf numFmtId="176" fontId="31" fillId="0" borderId="0" applyFill="0" applyBorder="0" applyAlignment="0"/>
    <xf numFmtId="38" fontId="32" fillId="3" borderId="0" applyNumberFormat="0" applyBorder="0" applyAlignment="0" applyProtection="0"/>
    <xf numFmtId="0" fontId="33" fillId="0" borderId="4" applyNumberFormat="0" applyAlignment="0" applyProtection="0">
      <alignment horizontal="left" vertical="center"/>
    </xf>
    <xf numFmtId="0" fontId="33" fillId="0" borderId="5">
      <alignment horizontal="left" vertical="center"/>
    </xf>
    <xf numFmtId="10" fontId="32" fillId="4" borderId="1" applyNumberFormat="0" applyBorder="0" applyAlignment="0" applyProtection="0"/>
    <xf numFmtId="177" fontId="34" fillId="0" borderId="0"/>
    <xf numFmtId="0" fontId="35" fillId="0" borderId="0"/>
    <xf numFmtId="10" fontId="35" fillId="0" borderId="0" applyFont="0" applyFill="0" applyBorder="0" applyAlignment="0" applyProtection="0"/>
    <xf numFmtId="0" fontId="30"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8" fillId="0" borderId="0">
      <alignment vertical="center"/>
    </xf>
    <xf numFmtId="0" fontId="37" fillId="0" borderId="0"/>
    <xf numFmtId="0" fontId="38" fillId="0" borderId="0">
      <alignment vertical="center"/>
    </xf>
    <xf numFmtId="0" fontId="27"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36" fillId="0" borderId="0"/>
    <xf numFmtId="0" fontId="21" fillId="0" borderId="0">
      <alignment vertical="center"/>
    </xf>
    <xf numFmtId="0" fontId="39" fillId="0" borderId="0"/>
    <xf numFmtId="0" fontId="21" fillId="0" borderId="0">
      <alignment vertical="center"/>
    </xf>
    <xf numFmtId="0" fontId="21" fillId="0" borderId="0">
      <alignment vertical="center"/>
    </xf>
    <xf numFmtId="0" fontId="21" fillId="0" borderId="0">
      <alignment vertical="center"/>
    </xf>
    <xf numFmtId="0" fontId="27" fillId="0" borderId="0">
      <alignment vertical="center"/>
    </xf>
    <xf numFmtId="176" fontId="31" fillId="0" borderId="0" applyFill="0" applyBorder="0" applyAlignment="0">
      <alignment vertical="center"/>
    </xf>
    <xf numFmtId="0" fontId="32" fillId="3" borderId="0" applyNumberFormat="0" applyBorder="0" applyAlignment="0" applyProtection="0">
      <alignment vertical="center"/>
    </xf>
    <xf numFmtId="0" fontId="32" fillId="4" borderId="1" applyNumberFormat="0" applyBorder="0" applyAlignment="0" applyProtection="0">
      <alignment vertical="center"/>
    </xf>
    <xf numFmtId="177" fontId="34" fillId="0" borderId="0">
      <alignment vertical="center"/>
    </xf>
    <xf numFmtId="10" fontId="40" fillId="0" borderId="0" applyFont="0" applyFill="0" applyBorder="0" applyAlignment="0" applyProtection="0">
      <alignment vertical="center"/>
    </xf>
    <xf numFmtId="0" fontId="22" fillId="0" borderId="0">
      <alignment vertical="center"/>
    </xf>
    <xf numFmtId="0" fontId="22" fillId="0" borderId="0">
      <alignment vertical="center"/>
    </xf>
    <xf numFmtId="0" fontId="27" fillId="0" borderId="0">
      <alignment vertical="center"/>
    </xf>
    <xf numFmtId="0" fontId="27" fillId="0" borderId="0">
      <alignment vertical="center"/>
    </xf>
    <xf numFmtId="0" fontId="22" fillId="0" borderId="0">
      <alignment vertical="center"/>
    </xf>
    <xf numFmtId="0" fontId="37" fillId="0" borderId="0">
      <alignment vertical="center"/>
    </xf>
    <xf numFmtId="0" fontId="41" fillId="0" borderId="0">
      <alignment vertical="center"/>
    </xf>
    <xf numFmtId="0" fontId="27"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6" fillId="0" borderId="0">
      <alignment vertical="center"/>
    </xf>
    <xf numFmtId="0" fontId="43" fillId="0" borderId="0">
      <alignment vertical="center"/>
    </xf>
    <xf numFmtId="0" fontId="42" fillId="3" borderId="0" applyNumberFormat="0" applyBorder="0" applyAlignment="0" applyProtection="0">
      <alignment vertical="center"/>
    </xf>
    <xf numFmtId="0" fontId="22" fillId="0" borderId="0">
      <alignment vertical="center"/>
    </xf>
    <xf numFmtId="0" fontId="44" fillId="0" borderId="4" applyNumberFormat="0" applyAlignment="0" applyProtection="0">
      <alignment horizontal="left" vertical="center"/>
    </xf>
    <xf numFmtId="0" fontId="27" fillId="0" borderId="0">
      <alignment vertical="center"/>
    </xf>
    <xf numFmtId="0" fontId="44" fillId="0" borderId="5">
      <alignment horizontal="left" vertical="center"/>
    </xf>
    <xf numFmtId="0" fontId="42" fillId="4" borderId="1" applyNumberFormat="0" applyBorder="0" applyAlignment="0" applyProtection="0">
      <alignment vertical="center"/>
    </xf>
    <xf numFmtId="0" fontId="22" fillId="0" borderId="0">
      <alignment vertical="center"/>
    </xf>
    <xf numFmtId="177" fontId="45" fillId="0" borderId="0">
      <alignment vertical="center"/>
    </xf>
    <xf numFmtId="10" fontId="40" fillId="0" borderId="0" applyFont="0" applyFill="0" applyBorder="0" applyAlignment="0" applyProtection="0">
      <alignment vertical="center"/>
    </xf>
    <xf numFmtId="38" fontId="40" fillId="0" borderId="0" applyFont="0" applyFill="0" applyBorder="0" applyAlignment="0" applyProtection="0">
      <alignment vertical="center"/>
    </xf>
    <xf numFmtId="0" fontId="27" fillId="0" borderId="0">
      <alignment vertical="center"/>
    </xf>
    <xf numFmtId="0" fontId="22"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6" fillId="0" borderId="0">
      <alignment vertical="center"/>
    </xf>
    <xf numFmtId="0" fontId="27"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38" fontId="40" fillId="0" borderId="0" applyFont="0" applyFill="0" applyBorder="0" applyAlignment="0" applyProtection="0">
      <alignment vertical="center"/>
    </xf>
    <xf numFmtId="0" fontId="29" fillId="0" borderId="0">
      <alignment vertical="center"/>
    </xf>
    <xf numFmtId="0" fontId="22" fillId="0" borderId="0"/>
    <xf numFmtId="0" fontId="29" fillId="0" borderId="0">
      <alignment vertical="center"/>
    </xf>
    <xf numFmtId="0" fontId="27" fillId="0" borderId="0">
      <alignment vertical="center"/>
    </xf>
    <xf numFmtId="0" fontId="20" fillId="0" borderId="0">
      <alignment vertical="center"/>
    </xf>
    <xf numFmtId="0" fontId="20" fillId="0" borderId="0">
      <alignment vertical="center"/>
    </xf>
    <xf numFmtId="0" fontId="2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9" fillId="0" borderId="0">
      <alignment vertical="center"/>
    </xf>
    <xf numFmtId="0" fontId="19" fillId="0" borderId="0">
      <alignment vertical="center"/>
    </xf>
    <xf numFmtId="0" fontId="19" fillId="0" borderId="0">
      <alignment vertical="center"/>
    </xf>
    <xf numFmtId="0" fontId="29" fillId="0" borderId="0">
      <alignment vertical="center"/>
    </xf>
    <xf numFmtId="0" fontId="47" fillId="0" borderId="0"/>
    <xf numFmtId="0" fontId="18" fillId="0" borderId="0">
      <alignment vertical="center"/>
    </xf>
    <xf numFmtId="0" fontId="18" fillId="0" borderId="0">
      <alignment vertical="center"/>
    </xf>
    <xf numFmtId="176" fontId="50" fillId="0" borderId="0" applyFill="0" applyBorder="0" applyAlignment="0"/>
    <xf numFmtId="0" fontId="32" fillId="3" borderId="0" applyNumberFormat="0" applyBorder="0" applyAlignment="0" applyProtection="0"/>
    <xf numFmtId="0" fontId="32" fillId="4" borderId="1" applyNumberFormat="0" applyBorder="0" applyAlignment="0" applyProtection="0"/>
    <xf numFmtId="10" fontId="27" fillId="0" borderId="0" applyFont="0" applyFill="0" applyBorder="0" applyAlignment="0" applyProtection="0"/>
    <xf numFmtId="0" fontId="22" fillId="0" borderId="0">
      <alignment vertical="center"/>
    </xf>
    <xf numFmtId="0" fontId="5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7" fillId="0" borderId="0">
      <alignment vertical="center"/>
    </xf>
    <xf numFmtId="9" fontId="27" fillId="0" borderId="0" applyFont="0" applyFill="0" applyBorder="0" applyAlignment="0" applyProtection="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7" fillId="0" borderId="0"/>
    <xf numFmtId="0" fontId="13" fillId="0" borderId="0">
      <alignment vertical="center"/>
    </xf>
    <xf numFmtId="0" fontId="27" fillId="0" borderId="0"/>
    <xf numFmtId="0" fontId="27" fillId="0" borderId="0"/>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10" fillId="0" borderId="0">
      <alignment vertical="center"/>
    </xf>
    <xf numFmtId="49" fontId="27" fillId="0" borderId="0" applyProtection="0">
      <alignment horizontal="left" indent="1"/>
    </xf>
    <xf numFmtId="0" fontId="10" fillId="0" borderId="0">
      <alignment vertical="center"/>
    </xf>
    <xf numFmtId="0" fontId="10" fillId="0" borderId="0">
      <alignment vertical="center"/>
    </xf>
    <xf numFmtId="0" fontId="10" fillId="0" borderId="0">
      <alignment vertical="center"/>
    </xf>
    <xf numFmtId="49" fontId="27" fillId="0" borderId="0" applyProtection="0">
      <alignment horizontal="left" indent="1"/>
    </xf>
    <xf numFmtId="0" fontId="54" fillId="0" borderId="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22"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22" fillId="5" borderId="0" applyNumberFormat="0" applyBorder="0" applyAlignment="0" applyProtection="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22" fillId="8" borderId="0" applyNumberFormat="0" applyBorder="0" applyAlignment="0" applyProtection="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27" fillId="0" borderId="0">
      <alignment vertical="center"/>
    </xf>
    <xf numFmtId="0" fontId="10" fillId="0" borderId="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10" fillId="0" borderId="0">
      <alignment vertical="center"/>
    </xf>
    <xf numFmtId="0" fontId="10" fillId="0" borderId="0">
      <alignment vertical="center"/>
    </xf>
    <xf numFmtId="0" fontId="10" fillId="0" borderId="0">
      <alignment vertical="center"/>
    </xf>
    <xf numFmtId="49" fontId="27" fillId="0" borderId="0" applyProtection="0">
      <alignment horizontal="left" indent="1"/>
    </xf>
    <xf numFmtId="49" fontId="27" fillId="0" borderId="0" applyProtection="0">
      <alignment horizontal="left" indent="1"/>
    </xf>
    <xf numFmtId="0" fontId="10" fillId="0" borderId="0">
      <alignment vertical="center"/>
    </xf>
    <xf numFmtId="0" fontId="10" fillId="0" borderId="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9" fontId="27" fillId="0" borderId="0" applyProtection="0">
      <alignment horizontal="left" indent="1"/>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9" fontId="27" fillId="0" borderId="0" applyProtection="0">
      <alignment horizontal="left" indent="1"/>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22" fillId="10" borderId="0" applyNumberFormat="0" applyBorder="0" applyAlignment="0" applyProtection="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22" fillId="6" borderId="0" applyNumberFormat="0" applyBorder="0" applyAlignment="0" applyProtection="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22" fillId="7" borderId="0" applyNumberFormat="0" applyBorder="0" applyAlignment="0" applyProtection="0">
      <alignment vertical="center"/>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49" fontId="27" fillId="0" borderId="0" applyProtection="0">
      <alignment horizontal="left" indent="1"/>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71" fillId="0" borderId="8">
      <alignment vertical="center"/>
    </xf>
    <xf numFmtId="0" fontId="52" fillId="15"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9"/>
    <xf numFmtId="0" fontId="27" fillId="0" borderId="10"/>
    <xf numFmtId="0" fontId="27" fillId="0" borderId="11"/>
    <xf numFmtId="0" fontId="72" fillId="0" borderId="12" applyBorder="0">
      <alignment horizontal="center" vertical="center"/>
    </xf>
    <xf numFmtId="0" fontId="72" fillId="0" borderId="13" applyBorder="0">
      <alignment horizontal="center" vertical="center"/>
    </xf>
    <xf numFmtId="178" fontId="73" fillId="0" borderId="0" applyFill="0" applyBorder="0" applyAlignment="0"/>
    <xf numFmtId="41" fontId="35" fillId="0" borderId="0" applyFont="0" applyFill="0" applyBorder="0" applyAlignment="0" applyProtection="0"/>
    <xf numFmtId="43" fontId="35" fillId="0" borderId="0" applyFont="0" applyFill="0" applyBorder="0" applyAlignment="0" applyProtection="0"/>
    <xf numFmtId="191" fontId="74" fillId="0" borderId="0" applyFont="0" applyFill="0" applyBorder="0" applyAlignment="0" applyProtection="0"/>
    <xf numFmtId="192" fontId="74" fillId="0" borderId="0" applyFont="0" applyFill="0" applyBorder="0" applyAlignment="0" applyProtection="0"/>
    <xf numFmtId="0" fontId="27" fillId="0" borderId="14"/>
    <xf numFmtId="0" fontId="27" fillId="0" borderId="15"/>
    <xf numFmtId="0" fontId="48" fillId="0" borderId="16" applyBorder="0">
      <alignment horizontal="center" vertical="top"/>
    </xf>
    <xf numFmtId="0" fontId="53" fillId="0" borderId="0" applyBorder="0">
      <alignment vertical="center"/>
    </xf>
    <xf numFmtId="0" fontId="72" fillId="0" borderId="13" applyBorder="0">
      <alignment horizontal="center" vertical="center"/>
    </xf>
    <xf numFmtId="0" fontId="27" fillId="0" borderId="17" applyBorder="0">
      <alignment vertical="center"/>
    </xf>
    <xf numFmtId="0" fontId="27" fillId="0" borderId="0">
      <alignment vertical="center"/>
    </xf>
    <xf numFmtId="0" fontId="27" fillId="0" borderId="17" applyBorder="0">
      <alignment vertical="center"/>
    </xf>
    <xf numFmtId="0" fontId="75" fillId="0" borderId="0">
      <alignment horizontal="left"/>
    </xf>
    <xf numFmtId="0" fontId="49" fillId="0" borderId="0"/>
    <xf numFmtId="0" fontId="27" fillId="0" borderId="18"/>
    <xf numFmtId="0" fontId="27" fillId="0" borderId="16" applyBorder="0">
      <alignment vertical="center"/>
    </xf>
    <xf numFmtId="0" fontId="23" fillId="0" borderId="0">
      <alignment horizontal="center" vertical="center"/>
    </xf>
    <xf numFmtId="0" fontId="23" fillId="0" borderId="0">
      <alignment horizontal="center" vertical="center"/>
    </xf>
    <xf numFmtId="0" fontId="27" fillId="0" borderId="0">
      <alignment horizontal="center" vertical="center" textRotation="255"/>
    </xf>
    <xf numFmtId="0" fontId="23" fillId="0" borderId="0">
      <alignment horizontal="center" vertical="center" textRotation="255"/>
    </xf>
    <xf numFmtId="0" fontId="27" fillId="0" borderId="0">
      <alignment horizontal="center" vertical="center" textRotation="255"/>
    </xf>
    <xf numFmtId="41" fontId="76" fillId="0" borderId="0" applyFont="0" applyFill="0" applyBorder="0" applyAlignment="0" applyProtection="0"/>
    <xf numFmtId="0" fontId="77" fillId="0" borderId="19" applyBorder="0">
      <alignment vertical="center"/>
    </xf>
    <xf numFmtId="0" fontId="76" fillId="0" borderId="0"/>
    <xf numFmtId="9" fontId="78" fillId="0" borderId="0" applyFont="0" applyFill="0" applyProtection="0"/>
    <xf numFmtId="4" fontId="75" fillId="0" borderId="0">
      <alignment horizontal="right"/>
    </xf>
    <xf numFmtId="4" fontId="79" fillId="0" borderId="0">
      <alignment horizontal="right"/>
    </xf>
    <xf numFmtId="0" fontId="80" fillId="0" borderId="0">
      <alignment horizontal="left"/>
    </xf>
    <xf numFmtId="1" fontId="81" fillId="0" borderId="0" applyBorder="0">
      <alignment horizontal="left" vertical="top" wrapText="1"/>
    </xf>
    <xf numFmtId="0" fontId="82" fillId="0" borderId="0"/>
    <xf numFmtId="0" fontId="83" fillId="0" borderId="0"/>
    <xf numFmtId="0" fontId="84" fillId="0" borderId="0">
      <alignment horizontal="center"/>
    </xf>
    <xf numFmtId="185" fontId="35" fillId="0" borderId="0" applyFont="0" applyFill="0" applyBorder="0" applyAlignment="0" applyProtection="0"/>
    <xf numFmtId="186" fontId="35" fillId="0" borderId="0" applyFont="0" applyFill="0" applyBorder="0" applyAlignment="0" applyProtection="0"/>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2" fillId="22" borderId="0" applyNumberFormat="0" applyBorder="0" applyAlignment="0" applyProtection="0">
      <alignment vertical="center"/>
    </xf>
    <xf numFmtId="0" fontId="49" fillId="0" borderId="0"/>
    <xf numFmtId="0" fontId="55" fillId="0" borderId="0" applyNumberFormat="0" applyFill="0" applyBorder="0" applyAlignment="0" applyProtection="0">
      <alignment vertical="center"/>
    </xf>
    <xf numFmtId="0" fontId="56" fillId="23" borderId="20" applyNumberFormat="0" applyAlignment="0" applyProtection="0">
      <alignment vertical="center"/>
    </xf>
    <xf numFmtId="187" fontId="82" fillId="0" borderId="0" applyFont="0" applyFill="0" applyBorder="0" applyAlignment="0" applyProtection="0"/>
    <xf numFmtId="188" fontId="50" fillId="0" borderId="0" applyFont="0" applyFill="0" applyBorder="0" applyAlignment="0" applyProtection="0"/>
    <xf numFmtId="0" fontId="57" fillId="24" borderId="0" applyNumberFormat="0" applyBorder="0" applyAlignment="0" applyProtection="0">
      <alignment vertical="center"/>
    </xf>
    <xf numFmtId="189" fontId="27" fillId="0" borderId="0" applyFont="0" applyFill="0" applyBorder="0" applyAlignment="0" applyProtection="0"/>
    <xf numFmtId="190" fontId="27" fillId="0" borderId="0" applyFont="0" applyFill="0" applyBorder="0" applyAlignment="0" applyProtection="0"/>
    <xf numFmtId="0" fontId="85" fillId="0" borderId="0"/>
    <xf numFmtId="0" fontId="22" fillId="25" borderId="21" applyNumberFormat="0" applyFont="0" applyAlignment="0" applyProtection="0">
      <alignment vertical="center"/>
    </xf>
    <xf numFmtId="0" fontId="58" fillId="0" borderId="22" applyNumberFormat="0" applyFill="0" applyAlignment="0" applyProtection="0">
      <alignment vertical="center"/>
    </xf>
    <xf numFmtId="0" fontId="59" fillId="6" borderId="0" applyNumberFormat="0" applyBorder="0" applyAlignment="0" applyProtection="0">
      <alignment vertical="center"/>
    </xf>
    <xf numFmtId="179" fontId="53" fillId="0" borderId="0" applyBorder="0">
      <alignment horizontal="right"/>
    </xf>
    <xf numFmtId="49" fontId="27" fillId="0" borderId="0" applyFont="0"/>
    <xf numFmtId="0" fontId="60" fillId="26" borderId="23" applyNumberFormat="0" applyAlignment="0" applyProtection="0">
      <alignment vertical="center"/>
    </xf>
    <xf numFmtId="0" fontId="61" fillId="0" borderId="0" applyNumberFormat="0" applyFill="0" applyBorder="0" applyAlignment="0" applyProtection="0">
      <alignment vertical="center"/>
    </xf>
    <xf numFmtId="0" fontId="62" fillId="0" borderId="24" applyNumberFormat="0" applyFill="0" applyAlignment="0" applyProtection="0">
      <alignment vertical="center"/>
    </xf>
    <xf numFmtId="0" fontId="63" fillId="0" borderId="25" applyNumberFormat="0" applyFill="0" applyAlignment="0" applyProtection="0">
      <alignment vertical="center"/>
    </xf>
    <xf numFmtId="0" fontId="64" fillId="0" borderId="26" applyNumberFormat="0" applyFill="0" applyAlignment="0" applyProtection="0">
      <alignment vertical="center"/>
    </xf>
    <xf numFmtId="0" fontId="64" fillId="0" borderId="0" applyNumberFormat="0" applyFill="0" applyBorder="0" applyAlignment="0" applyProtection="0">
      <alignment vertical="center"/>
    </xf>
    <xf numFmtId="0" fontId="65" fillId="0" borderId="27" applyNumberFormat="0" applyFill="0" applyAlignment="0" applyProtection="0">
      <alignment vertical="center"/>
    </xf>
    <xf numFmtId="0" fontId="66" fillId="26" borderId="28" applyNumberFormat="0" applyAlignment="0" applyProtection="0">
      <alignment vertical="center"/>
    </xf>
    <xf numFmtId="180" fontId="53" fillId="0" borderId="0" applyBorder="0">
      <alignment horizontal="left"/>
    </xf>
    <xf numFmtId="181" fontId="53" fillId="0" borderId="0" applyFill="0" applyBorder="0"/>
    <xf numFmtId="182" fontId="53" fillId="0" borderId="0" applyFill="0" applyBorder="0"/>
    <xf numFmtId="49" fontId="53" fillId="27" borderId="29">
      <alignment horizontal="center"/>
    </xf>
    <xf numFmtId="183" fontId="53" fillId="27" borderId="29">
      <alignment horizontal="right"/>
    </xf>
    <xf numFmtId="14" fontId="53" fillId="27" borderId="0" applyBorder="0">
      <alignment horizontal="center"/>
    </xf>
    <xf numFmtId="49" fontId="53" fillId="0" borderId="29"/>
    <xf numFmtId="0" fontId="67" fillId="0" borderId="0" applyNumberFormat="0" applyFill="0" applyBorder="0" applyAlignment="0" applyProtection="0">
      <alignment vertical="center"/>
    </xf>
    <xf numFmtId="14" fontId="53" fillId="0" borderId="7" applyBorder="0">
      <alignment horizontal="left"/>
    </xf>
    <xf numFmtId="0" fontId="68" fillId="10" borderId="23" applyNumberFormat="0" applyAlignment="0" applyProtection="0">
      <alignment vertical="center"/>
    </xf>
    <xf numFmtId="14" fontId="53" fillId="0" borderId="0" applyFill="0" applyBorder="0"/>
    <xf numFmtId="184" fontId="70" fillId="0" borderId="0"/>
    <xf numFmtId="49" fontId="53" fillId="0" borderId="0" applyBorder="0">
      <alignment horizontal="left"/>
    </xf>
    <xf numFmtId="0" fontId="27" fillId="0" borderId="0">
      <alignment vertical="center"/>
    </xf>
    <xf numFmtId="0" fontId="69" fillId="7" borderId="0" applyNumberFormat="0" applyBorder="0" applyAlignment="0" applyProtection="0">
      <alignment vertical="center"/>
    </xf>
    <xf numFmtId="0" fontId="30"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8" fillId="0" borderId="0"/>
    <xf numFmtId="0" fontId="87" fillId="0" borderId="0" applyNumberFormat="0" applyFill="0" applyBorder="0" applyAlignment="0" applyProtection="0">
      <alignment vertical="center"/>
    </xf>
    <xf numFmtId="0" fontId="5" fillId="0" borderId="0">
      <alignment vertical="center"/>
    </xf>
    <xf numFmtId="0" fontId="87" fillId="0" borderId="0" applyNumberFormat="0" applyFill="0" applyBorder="0" applyAlignment="0" applyProtection="0">
      <alignment vertical="center"/>
    </xf>
    <xf numFmtId="0" fontId="27"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20">
    <xf numFmtId="0" fontId="0" fillId="0" borderId="0" xfId="0">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25" fillId="0" borderId="1" xfId="0" applyFont="1" applyBorder="1" applyAlignment="1">
      <alignment horizontal="center" vertical="center" wrapText="1"/>
    </xf>
    <xf numFmtId="0" fontId="25" fillId="0" borderId="0" xfId="0" applyFont="1" applyAlignment="1">
      <alignment horizontal="left" vertical="top"/>
    </xf>
    <xf numFmtId="0" fontId="25" fillId="0" borderId="0" xfId="0" applyFont="1" applyAlignment="1">
      <alignment horizontal="left" vertical="top" wrapText="1"/>
    </xf>
    <xf numFmtId="0" fontId="25" fillId="0" borderId="0" xfId="0" applyFont="1" applyAlignment="1">
      <alignment horizontal="center" vertical="center" wrapText="1"/>
    </xf>
    <xf numFmtId="0" fontId="86" fillId="0" borderId="0" xfId="0" applyFont="1" applyAlignment="1">
      <alignment horizontal="center" vertical="center" wrapText="1"/>
    </xf>
    <xf numFmtId="0" fontId="86" fillId="0" borderId="0" xfId="0" applyFont="1" applyAlignment="1">
      <alignment vertical="center" wrapText="1"/>
    </xf>
    <xf numFmtId="0" fontId="86" fillId="0" borderId="0" xfId="0" applyFont="1" applyAlignment="1">
      <alignment horizontal="left" vertical="center" wrapText="1"/>
    </xf>
    <xf numFmtId="0" fontId="86" fillId="2" borderId="0" xfId="0" applyFont="1" applyFill="1" applyAlignment="1">
      <alignment vertical="center" wrapText="1"/>
    </xf>
    <xf numFmtId="0" fontId="86" fillId="0" borderId="1" xfId="0" applyFont="1" applyBorder="1" applyAlignment="1">
      <alignment horizontal="center" vertical="center" wrapText="1"/>
    </xf>
    <xf numFmtId="0" fontId="86" fillId="0" borderId="1" xfId="0" applyFont="1" applyBorder="1" applyAlignment="1">
      <alignment horizontal="left" vertical="top" wrapText="1"/>
    </xf>
    <xf numFmtId="0" fontId="86" fillId="0" borderId="1" xfId="3" applyFont="1" applyBorder="1" applyAlignment="1">
      <alignment horizontal="center" vertical="center" wrapText="1"/>
    </xf>
    <xf numFmtId="0" fontId="86" fillId="0" borderId="0" xfId="0" applyFont="1" applyAlignment="1">
      <alignment horizontal="left" vertical="top" wrapText="1"/>
    </xf>
    <xf numFmtId="0" fontId="25" fillId="0" borderId="1" xfId="0" applyFont="1" applyBorder="1" applyAlignment="1">
      <alignment horizontal="center" vertical="center"/>
    </xf>
    <xf numFmtId="0" fontId="25" fillId="0" borderId="1" xfId="0" applyFont="1" applyBorder="1" applyAlignment="1">
      <alignment horizontal="center" vertical="center"/>
    </xf>
    <xf numFmtId="0" fontId="26" fillId="28" borderId="1" xfId="0" applyFont="1" applyFill="1" applyBorder="1" applyAlignment="1">
      <alignment horizontal="center" vertical="center"/>
    </xf>
    <xf numFmtId="0" fontId="88" fillId="28" borderId="1" xfId="0" applyFont="1" applyFill="1" applyBorder="1" applyAlignment="1">
      <alignment horizontal="center" vertical="center"/>
    </xf>
    <xf numFmtId="0" fontId="26" fillId="29" borderId="1" xfId="0" applyFont="1" applyFill="1" applyBorder="1" applyAlignment="1">
      <alignment horizontal="left" vertical="center"/>
    </xf>
    <xf numFmtId="0" fontId="26" fillId="29" borderId="1" xfId="0" applyFont="1" applyFill="1" applyBorder="1" applyAlignment="1">
      <alignment horizontal="left" vertical="center" wrapText="1"/>
    </xf>
    <xf numFmtId="0" fontId="25" fillId="29" borderId="1" xfId="0" applyFont="1" applyFill="1" applyBorder="1" applyAlignment="1">
      <alignment horizontal="left" vertical="top"/>
    </xf>
    <xf numFmtId="0" fontId="86" fillId="29" borderId="1" xfId="0" applyFont="1" applyFill="1" applyBorder="1" applyAlignment="1">
      <alignment horizontal="center" vertical="center"/>
    </xf>
    <xf numFmtId="0" fontId="86" fillId="29" borderId="1" xfId="0" applyFont="1" applyFill="1" applyBorder="1" applyAlignment="1">
      <alignment horizontal="left" vertical="top"/>
    </xf>
    <xf numFmtId="0" fontId="25" fillId="30" borderId="1" xfId="0" applyFont="1" applyFill="1" applyBorder="1" applyAlignment="1">
      <alignment horizontal="center" vertical="center"/>
    </xf>
    <xf numFmtId="0" fontId="25" fillId="30" borderId="1" xfId="0" applyFont="1" applyFill="1" applyBorder="1" applyAlignment="1">
      <alignment horizontal="center" vertical="center" wrapText="1"/>
    </xf>
    <xf numFmtId="0" fontId="25" fillId="30" borderId="1" xfId="85" applyFont="1" applyFill="1" applyBorder="1" applyAlignment="1">
      <alignment horizontal="left" vertical="top" wrapText="1"/>
    </xf>
    <xf numFmtId="0" fontId="86" fillId="30" borderId="1" xfId="0" applyFont="1" applyFill="1" applyBorder="1" applyAlignment="1">
      <alignment horizontal="center" vertical="center" wrapText="1"/>
    </xf>
    <xf numFmtId="0" fontId="86" fillId="30" borderId="1" xfId="0" applyFont="1" applyFill="1" applyBorder="1" applyAlignment="1">
      <alignment horizontal="left" vertical="top" wrapText="1"/>
    </xf>
    <xf numFmtId="0" fontId="25" fillId="0" borderId="1" xfId="1" applyFont="1" applyBorder="1" applyAlignment="1">
      <alignment horizontal="left" vertical="top" wrapText="1"/>
    </xf>
    <xf numFmtId="0" fontId="25" fillId="0" borderId="1" xfId="3" applyFont="1" applyBorder="1" applyAlignment="1">
      <alignment horizontal="left" vertical="top" wrapText="1"/>
    </xf>
    <xf numFmtId="0" fontId="25" fillId="30" borderId="1" xfId="0" applyFont="1" applyFill="1" applyBorder="1" applyAlignment="1">
      <alignment horizontal="left" vertical="top"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top" wrapText="1"/>
    </xf>
    <xf numFmtId="0" fontId="86" fillId="0" borderId="1" xfId="0" applyFont="1" applyFill="1" applyBorder="1" applyAlignment="1">
      <alignment horizontal="center" vertical="center" wrapText="1"/>
    </xf>
    <xf numFmtId="0" fontId="86" fillId="0" borderId="1" xfId="0" applyFont="1" applyFill="1" applyBorder="1" applyAlignment="1">
      <alignment horizontal="left" vertical="top" wrapText="1"/>
    </xf>
    <xf numFmtId="0" fontId="25" fillId="0" borderId="1" xfId="85" applyFont="1" applyFill="1" applyBorder="1" applyAlignment="1">
      <alignment horizontal="left" vertical="top" wrapText="1"/>
    </xf>
    <xf numFmtId="0" fontId="86" fillId="0" borderId="0" xfId="0" applyFont="1" applyFill="1" applyAlignment="1">
      <alignment vertical="center" wrapText="1"/>
    </xf>
    <xf numFmtId="0" fontId="25" fillId="0" borderId="3" xfId="85" applyFont="1" applyFill="1" applyBorder="1" applyAlignment="1">
      <alignment horizontal="left" vertical="top" wrapText="1"/>
    </xf>
    <xf numFmtId="0" fontId="86" fillId="0" borderId="1" xfId="3" applyFont="1" applyFill="1" applyBorder="1" applyAlignment="1">
      <alignment horizontal="center" vertical="center" wrapText="1"/>
    </xf>
    <xf numFmtId="0" fontId="86" fillId="0" borderId="1" xfId="2" applyNumberFormat="1" applyFont="1" applyFill="1" applyBorder="1" applyAlignment="1">
      <alignment horizontal="left" vertical="top" wrapText="1"/>
    </xf>
    <xf numFmtId="0" fontId="25" fillId="0" borderId="1" xfId="151" applyFont="1" applyFill="1" applyBorder="1" applyAlignment="1">
      <alignment horizontal="left" vertical="top" wrapText="1"/>
    </xf>
    <xf numFmtId="0" fontId="89" fillId="0" borderId="1" xfId="1" applyFont="1" applyFill="1" applyBorder="1" applyAlignment="1" applyProtection="1">
      <alignment horizontal="left" vertical="top" wrapText="1"/>
      <protection locked="0"/>
    </xf>
    <xf numFmtId="0" fontId="86" fillId="0" borderId="1" xfId="0" applyFont="1" applyFill="1" applyBorder="1" applyAlignment="1">
      <alignment horizontal="center" vertical="top" wrapText="1"/>
    </xf>
    <xf numFmtId="49" fontId="25" fillId="0" borderId="1" xfId="0" applyNumberFormat="1" applyFont="1" applyFill="1" applyBorder="1" applyAlignment="1">
      <alignment horizontal="left" vertical="top" wrapText="1" readingOrder="1"/>
    </xf>
    <xf numFmtId="0" fontId="25" fillId="0" borderId="6" xfId="0" applyFont="1" applyFill="1" applyBorder="1" applyAlignment="1">
      <alignment horizontal="center" vertical="center" wrapText="1"/>
    </xf>
    <xf numFmtId="0" fontId="25" fillId="31" borderId="1" xfId="0" applyFont="1" applyFill="1" applyBorder="1" applyAlignment="1">
      <alignment horizontal="left" vertical="top" wrapText="1"/>
    </xf>
    <xf numFmtId="0" fontId="25" fillId="31" borderId="1" xfId="0" applyFont="1" applyFill="1" applyBorder="1" applyAlignment="1">
      <alignment horizontal="center" vertical="center"/>
    </xf>
    <xf numFmtId="0" fontId="25" fillId="31" borderId="1" xfId="0" applyFont="1" applyFill="1" applyBorder="1" applyAlignment="1">
      <alignment horizontal="center" vertical="center" wrapText="1"/>
    </xf>
    <xf numFmtId="0" fontId="86" fillId="31" borderId="1" xfId="0" applyFont="1" applyFill="1" applyBorder="1" applyAlignment="1">
      <alignment horizontal="center" vertical="center" wrapText="1"/>
    </xf>
    <xf numFmtId="0" fontId="86" fillId="31" borderId="1" xfId="0" applyFont="1" applyFill="1" applyBorder="1" applyAlignment="1">
      <alignment horizontal="left" vertical="top" wrapText="1"/>
    </xf>
    <xf numFmtId="0" fontId="25" fillId="31" borderId="3" xfId="85" applyFont="1" applyFill="1" applyBorder="1" applyAlignment="1">
      <alignment horizontal="left" vertical="top" wrapText="1"/>
    </xf>
    <xf numFmtId="0" fontId="25" fillId="31" borderId="1" xfId="151" applyFont="1" applyFill="1" applyBorder="1" applyAlignment="1">
      <alignment horizontal="left" vertical="top" wrapText="1"/>
    </xf>
    <xf numFmtId="0" fontId="89" fillId="31" borderId="1" xfId="1" applyFont="1" applyFill="1" applyBorder="1" applyAlignment="1" applyProtection="1">
      <alignment horizontal="left" vertical="top" wrapText="1"/>
      <protection locked="0"/>
    </xf>
    <xf numFmtId="0" fontId="25" fillId="0" borderId="3" xfId="1" applyFont="1" applyBorder="1" applyAlignment="1">
      <alignment horizontal="left" vertical="top" wrapText="1"/>
    </xf>
    <xf numFmtId="0" fontId="25" fillId="0" borderId="1" xfId="0" applyFont="1" applyBorder="1" applyAlignment="1">
      <alignment horizontal="left" vertical="top" wrapText="1"/>
    </xf>
    <xf numFmtId="0" fontId="25" fillId="0" borderId="1" xfId="1" applyFont="1" applyBorder="1" applyAlignment="1">
      <alignment vertical="top" wrapText="1"/>
    </xf>
    <xf numFmtId="0" fontId="86" fillId="31" borderId="1" xfId="0" applyFont="1" applyFill="1" applyBorder="1" applyAlignment="1">
      <alignment horizontal="center" vertical="top" wrapText="1"/>
    </xf>
    <xf numFmtId="0" fontId="89" fillId="0" borderId="1" xfId="0" applyFont="1" applyBorder="1" applyAlignment="1">
      <alignment horizontal="left" vertical="top" wrapText="1"/>
    </xf>
    <xf numFmtId="0" fontId="25" fillId="30" borderId="1" xfId="151" applyFont="1" applyFill="1" applyBorder="1" applyAlignment="1">
      <alignment horizontal="left" vertical="top" wrapText="1"/>
    </xf>
    <xf numFmtId="0" fontId="90" fillId="0" borderId="1" xfId="0" applyFont="1" applyFill="1" applyBorder="1" applyAlignment="1">
      <alignment horizontal="left" vertical="top" wrapText="1"/>
    </xf>
    <xf numFmtId="0" fontId="90" fillId="0" borderId="1" xfId="2" applyNumberFormat="1" applyFont="1" applyBorder="1" applyAlignment="1">
      <alignment horizontal="left" vertical="top" wrapText="1"/>
    </xf>
    <xf numFmtId="0" fontId="90" fillId="0" borderId="1" xfId="0" applyFont="1" applyBorder="1" applyAlignment="1">
      <alignment horizontal="left" vertical="top" wrapText="1"/>
    </xf>
    <xf numFmtId="0" fontId="25" fillId="0" borderId="1" xfId="0" applyFont="1" applyBorder="1" applyAlignment="1">
      <alignment horizontal="justify" vertical="top" wrapText="1"/>
    </xf>
    <xf numFmtId="0" fontId="25" fillId="0" borderId="1" xfId="0" applyFont="1" applyFill="1" applyBorder="1" applyAlignment="1">
      <alignment horizontal="justify" vertical="top" wrapText="1"/>
    </xf>
    <xf numFmtId="0" fontId="25" fillId="32" borderId="1" xfId="0" applyFont="1" applyFill="1" applyBorder="1" applyAlignment="1">
      <alignment horizontal="justify" vertical="top" wrapText="1"/>
    </xf>
    <xf numFmtId="0" fontId="91" fillId="2" borderId="0" xfId="0" applyFont="1" applyFill="1" applyAlignment="1">
      <alignment vertical="center"/>
    </xf>
    <xf numFmtId="0" fontId="26" fillId="28" borderId="1" xfId="0" applyFont="1" applyFill="1" applyBorder="1" applyAlignment="1">
      <alignment horizontal="center" vertical="center"/>
    </xf>
    <xf numFmtId="0" fontId="25" fillId="30" borderId="3" xfId="85" applyFont="1" applyFill="1" applyBorder="1" applyAlignment="1">
      <alignment horizontal="left" vertical="top" wrapText="1"/>
    </xf>
    <xf numFmtId="0" fontId="26" fillId="28" borderId="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49" fontId="25" fillId="0" borderId="0" xfId="0" applyNumberFormat="1" applyFont="1" applyFill="1" applyBorder="1" applyAlignment="1">
      <alignment horizontal="left" vertical="top" wrapText="1" readingOrder="1"/>
    </xf>
    <xf numFmtId="0" fontId="86" fillId="0" borderId="0" xfId="0" applyFont="1" applyFill="1" applyBorder="1" applyAlignment="1">
      <alignment horizontal="center" vertical="top" wrapText="1"/>
    </xf>
    <xf numFmtId="0" fontId="86" fillId="0" borderId="0" xfId="0" applyFont="1" applyFill="1" applyBorder="1" applyAlignment="1">
      <alignment horizontal="center" vertical="center" wrapText="1"/>
    </xf>
    <xf numFmtId="0" fontId="86"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0" xfId="15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0" fontId="89" fillId="0" borderId="0" xfId="1" applyFont="1" applyFill="1" applyBorder="1" applyAlignment="1" applyProtection="1">
      <alignment horizontal="left" vertical="top" wrapText="1"/>
      <protection locked="0"/>
    </xf>
    <xf numFmtId="0" fontId="86" fillId="0" borderId="2" xfId="0" applyFont="1" applyFill="1" applyBorder="1" applyAlignment="1">
      <alignment horizontal="center" vertical="center" wrapText="1"/>
    </xf>
    <xf numFmtId="0" fontId="89" fillId="0" borderId="31" xfId="1" applyFont="1" applyFill="1" applyBorder="1" applyAlignment="1" applyProtection="1">
      <alignment horizontal="left" vertical="top" wrapText="1"/>
      <protection locked="0"/>
    </xf>
    <xf numFmtId="0" fontId="25" fillId="0" borderId="3" xfId="151" applyFont="1" applyFill="1" applyBorder="1" applyAlignment="1">
      <alignment horizontal="left" vertical="top" wrapText="1"/>
    </xf>
    <xf numFmtId="0" fontId="25" fillId="30" borderId="3" xfId="85" applyFont="1" applyFill="1" applyBorder="1" applyAlignment="1">
      <alignment horizontal="center" vertical="top" wrapTex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1" xfId="151" applyFont="1" applyFill="1" applyBorder="1" applyAlignment="1">
      <alignment horizontal="left" vertical="top" wrapText="1"/>
    </xf>
    <xf numFmtId="0" fontId="86" fillId="2" borderId="1" xfId="0" applyFont="1" applyFill="1" applyBorder="1" applyAlignment="1">
      <alignment horizontal="center" vertical="center" wrapText="1"/>
    </xf>
    <xf numFmtId="0" fontId="86" fillId="2" borderId="1" xfId="0" applyFont="1" applyFill="1" applyBorder="1" applyAlignment="1">
      <alignment horizontal="left" vertical="top" wrapText="1"/>
    </xf>
    <xf numFmtId="0" fontId="89" fillId="2" borderId="1" xfId="1" applyFont="1" applyFill="1" applyBorder="1" applyAlignment="1" applyProtection="1">
      <alignment horizontal="left" vertical="top" wrapText="1"/>
      <protection locked="0"/>
    </xf>
    <xf numFmtId="0" fontId="26" fillId="28" borderId="1" xfId="0" applyFont="1" applyFill="1" applyBorder="1" applyAlignment="1">
      <alignment horizontal="center" vertical="center"/>
    </xf>
    <xf numFmtId="0" fontId="0" fillId="0" borderId="0" xfId="0" applyAlignment="1">
      <alignment vertical="center" wrapText="1"/>
    </xf>
    <xf numFmtId="0" fontId="86" fillId="29" borderId="1" xfId="0" applyFont="1" applyFill="1" applyBorder="1" applyAlignment="1">
      <alignment horizontal="center" vertical="center" wrapText="1"/>
    </xf>
    <xf numFmtId="0" fontId="86" fillId="29" borderId="1" xfId="0" applyFont="1" applyFill="1" applyBorder="1" applyAlignment="1">
      <alignment horizontal="left" vertical="top" wrapText="1"/>
    </xf>
    <xf numFmtId="0" fontId="0" fillId="0" borderId="1" xfId="0" applyBorder="1">
      <alignment vertical="center"/>
    </xf>
    <xf numFmtId="0" fontId="25" fillId="32" borderId="1" xfId="0" applyFont="1" applyFill="1" applyBorder="1" applyAlignment="1">
      <alignment horizontal="center" vertical="center"/>
    </xf>
    <xf numFmtId="0" fontId="0" fillId="30" borderId="0" xfId="0" applyFill="1">
      <alignment vertical="center"/>
    </xf>
    <xf numFmtId="0" fontId="86" fillId="0" borderId="1" xfId="0" applyFont="1" applyFill="1" applyBorder="1" applyAlignment="1">
      <alignment vertical="center" wrapText="1"/>
    </xf>
    <xf numFmtId="0" fontId="25" fillId="30" borderId="3" xfId="151" applyFont="1" applyFill="1" applyBorder="1" applyAlignment="1">
      <alignment horizontal="left" vertical="top" wrapText="1"/>
    </xf>
    <xf numFmtId="0" fontId="25" fillId="0" borderId="1" xfId="0" applyFont="1" applyBorder="1">
      <alignment vertical="center"/>
    </xf>
    <xf numFmtId="0" fontId="0" fillId="30" borderId="1" xfId="0" applyFill="1" applyBorder="1">
      <alignment vertical="center"/>
    </xf>
    <xf numFmtId="0" fontId="25" fillId="32" borderId="3" xfId="151" applyFont="1" applyFill="1" applyBorder="1" applyAlignment="1">
      <alignment horizontal="left" vertical="top" wrapText="1"/>
    </xf>
    <xf numFmtId="0" fontId="25" fillId="32" borderId="1" xfId="0" applyFont="1" applyFill="1" applyBorder="1" applyAlignment="1">
      <alignment horizontal="center" vertical="center" wrapText="1"/>
    </xf>
    <xf numFmtId="0" fontId="86" fillId="32" borderId="1" xfId="0" applyFont="1" applyFill="1" applyBorder="1" applyAlignment="1">
      <alignment horizontal="center" vertical="center" wrapText="1"/>
    </xf>
    <xf numFmtId="0" fontId="86" fillId="32" borderId="1" xfId="0" applyFont="1" applyFill="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vertical="center" wrapText="1"/>
    </xf>
    <xf numFmtId="0" fontId="0" fillId="32" borderId="1" xfId="0" applyFill="1" applyBorder="1">
      <alignment vertical="center"/>
    </xf>
    <xf numFmtId="0" fontId="25" fillId="0" borderId="1" xfId="0" applyFont="1" applyFill="1" applyBorder="1" applyAlignment="1">
      <alignment horizontal="center" vertical="top" wrapText="1"/>
    </xf>
    <xf numFmtId="0" fontId="86" fillId="0" borderId="2" xfId="0" applyFont="1" applyFill="1" applyBorder="1" applyAlignment="1">
      <alignment horizontal="center" vertical="top" wrapText="1"/>
    </xf>
    <xf numFmtId="0" fontId="25" fillId="0" borderId="31" xfId="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86" fillId="0" borderId="6" xfId="0" applyFont="1" applyFill="1" applyBorder="1" applyAlignment="1">
      <alignment horizontal="left" vertical="top" wrapText="1"/>
    </xf>
    <xf numFmtId="0" fontId="86" fillId="0" borderId="6" xfId="0" applyFont="1" applyFill="1" applyBorder="1" applyAlignment="1">
      <alignment horizontal="center" vertical="center" wrapText="1"/>
    </xf>
    <xf numFmtId="0" fontId="25" fillId="32" borderId="3" xfId="85" applyFont="1" applyFill="1" applyBorder="1" applyAlignment="1">
      <alignment horizontal="left" vertical="top" wrapText="1"/>
    </xf>
    <xf numFmtId="0" fontId="88" fillId="28" borderId="1" xfId="0" applyFont="1" applyFill="1" applyBorder="1" applyAlignment="1">
      <alignment horizontal="center" vertical="center" wrapText="1"/>
    </xf>
    <xf numFmtId="0" fontId="25" fillId="29" borderId="1" xfId="0" applyFont="1" applyFill="1" applyBorder="1" applyAlignment="1">
      <alignment horizontal="left" vertical="top" wrapText="1"/>
    </xf>
    <xf numFmtId="0" fontId="25" fillId="32" borderId="1" xfId="85" applyFont="1" applyFill="1" applyBorder="1" applyAlignment="1">
      <alignment horizontal="left" vertical="top" wrapText="1"/>
    </xf>
    <xf numFmtId="0" fontId="0" fillId="0" borderId="1" xfId="0" applyBorder="1" applyAlignment="1">
      <alignment horizontal="left" vertical="top" wrapText="1"/>
    </xf>
    <xf numFmtId="0" fontId="25" fillId="32" borderId="1" xfId="151" applyFont="1" applyFill="1" applyBorder="1" applyAlignment="1">
      <alignment horizontal="left" vertical="top" wrapText="1"/>
    </xf>
    <xf numFmtId="0" fontId="26" fillId="28" borderId="1" xfId="0" applyFont="1" applyFill="1" applyBorder="1" applyAlignment="1">
      <alignment horizontal="center" vertical="center"/>
    </xf>
    <xf numFmtId="0" fontId="86" fillId="0" borderId="0" xfId="0" applyFont="1" applyAlignment="1">
      <alignment horizontal="right" vertical="top" wrapText="1"/>
    </xf>
    <xf numFmtId="0" fontId="86" fillId="0" borderId="30" xfId="0" applyFont="1" applyFill="1" applyBorder="1" applyAlignment="1">
      <alignment horizontal="left" vertical="top" wrapText="1"/>
    </xf>
    <xf numFmtId="0" fontId="86" fillId="0" borderId="33" xfId="0" applyFont="1" applyFill="1" applyBorder="1" applyAlignment="1">
      <alignment horizontal="left" vertical="top" wrapText="1"/>
    </xf>
    <xf numFmtId="0" fontId="26" fillId="28" borderId="1" xfId="0" applyFont="1" applyFill="1" applyBorder="1" applyAlignment="1">
      <alignment horizontal="center" vertical="center" wrapText="1"/>
    </xf>
    <xf numFmtId="0" fontId="25" fillId="0" borderId="1" xfId="151" applyFont="1" applyFill="1" applyBorder="1" applyAlignment="1">
      <alignment vertical="top" wrapText="1"/>
    </xf>
    <xf numFmtId="0" fontId="25" fillId="32" borderId="6" xfId="0" applyFont="1" applyFill="1" applyBorder="1" applyAlignment="1">
      <alignment horizontal="center" vertical="center" wrapText="1"/>
    </xf>
    <xf numFmtId="0" fontId="86" fillId="0" borderId="0" xfId="0" applyFont="1" applyFill="1" applyAlignment="1">
      <alignment vertical="center" wrapText="1"/>
    </xf>
    <xf numFmtId="0" fontId="25" fillId="0" borderId="1" xfId="151" applyFont="1" applyFill="1" applyBorder="1" applyAlignment="1">
      <alignment horizontal="left" vertical="top" wrapText="1"/>
    </xf>
    <xf numFmtId="0" fontId="25" fillId="32" borderId="1" xfId="0" applyFont="1" applyFill="1" applyBorder="1" applyAlignment="1">
      <alignment horizontal="center" vertical="center" wrapText="1"/>
    </xf>
    <xf numFmtId="0" fontId="0" fillId="0" borderId="1" xfId="0" applyBorder="1">
      <alignment vertical="center"/>
    </xf>
    <xf numFmtId="0" fontId="25" fillId="0" borderId="3" xfId="151" applyFont="1" applyFill="1" applyBorder="1" applyAlignment="1">
      <alignment horizontal="left" vertical="top" wrapText="1"/>
    </xf>
    <xf numFmtId="0" fontId="89" fillId="0" borderId="31" xfId="1" applyFont="1" applyFill="1" applyBorder="1" applyAlignment="1" applyProtection="1">
      <alignment horizontal="left" vertical="top" wrapText="1"/>
      <protection locked="0"/>
    </xf>
    <xf numFmtId="0" fontId="25" fillId="0" borderId="1" xfId="85" applyFont="1" applyFill="1" applyBorder="1" applyAlignment="1">
      <alignment horizontal="left" vertical="top" wrapText="1"/>
    </xf>
    <xf numFmtId="0" fontId="86" fillId="0" borderId="1" xfId="3" applyFont="1" applyFill="1" applyBorder="1" applyAlignment="1">
      <alignment horizontal="center" vertical="center" wrapText="1"/>
    </xf>
    <xf numFmtId="0" fontId="86" fillId="0" borderId="1" xfId="0" applyFont="1" applyFill="1" applyBorder="1" applyAlignment="1">
      <alignment horizontal="center" vertical="center" wrapText="1"/>
    </xf>
    <xf numFmtId="0" fontId="89" fillId="0" borderId="1" xfId="0" applyFont="1" applyFill="1" applyBorder="1" applyAlignment="1">
      <alignment horizontal="center" vertical="center"/>
    </xf>
    <xf numFmtId="0" fontId="26" fillId="29" borderId="1" xfId="0" applyFont="1" applyFill="1" applyBorder="1" applyAlignment="1">
      <alignment horizontal="left" vertical="center" wrapText="1"/>
    </xf>
    <xf numFmtId="0" fontId="25" fillId="32" borderId="1" xfId="85" applyFont="1" applyFill="1" applyBorder="1" applyAlignment="1">
      <alignment horizontal="left" vertical="top" wrapText="1"/>
    </xf>
    <xf numFmtId="0" fontId="25" fillId="32" borderId="32" xfId="151" applyFont="1" applyFill="1" applyBorder="1" applyAlignment="1">
      <alignment horizontal="left" vertical="top" wrapText="1"/>
    </xf>
    <xf numFmtId="0" fontId="89" fillId="0" borderId="1" xfId="1" applyFont="1" applyFill="1" applyBorder="1" applyAlignment="1" applyProtection="1">
      <alignment horizontal="left" vertical="top" wrapText="1"/>
      <protection locked="0"/>
    </xf>
    <xf numFmtId="0" fontId="25" fillId="32" borderId="6" xfId="0" applyFont="1" applyFill="1" applyBorder="1" applyAlignment="1">
      <alignment horizontal="center" vertical="center"/>
    </xf>
    <xf numFmtId="0" fontId="86" fillId="0" borderId="1" xfId="2" applyNumberFormat="1" applyFont="1" applyFill="1" applyBorder="1" applyAlignment="1">
      <alignment horizontal="left" vertical="top" wrapText="1"/>
    </xf>
    <xf numFmtId="0" fontId="86" fillId="0" borderId="1" xfId="0" applyFont="1" applyFill="1" applyBorder="1" applyAlignment="1">
      <alignment horizontal="left" vertical="top" wrapText="1"/>
    </xf>
    <xf numFmtId="0" fontId="25" fillId="29" borderId="1" xfId="0" applyFont="1" applyFill="1" applyBorder="1" applyAlignment="1">
      <alignment horizontal="left" vertical="top"/>
    </xf>
    <xf numFmtId="0" fontId="25" fillId="32" borderId="3" xfId="151" applyFont="1" applyFill="1" applyBorder="1" applyAlignment="1">
      <alignment vertical="top" wrapText="1"/>
    </xf>
    <xf numFmtId="0" fontId="25" fillId="0" borderId="1" xfId="0" applyFont="1" applyBorder="1" applyAlignment="1">
      <alignment vertical="top" wrapText="1"/>
    </xf>
    <xf numFmtId="0" fontId="25" fillId="0" borderId="3" xfId="85" applyFont="1" applyFill="1" applyBorder="1" applyAlignment="1">
      <alignment vertical="top" wrapText="1"/>
    </xf>
    <xf numFmtId="0" fontId="25" fillId="0" borderId="3" xfId="151" applyFont="1" applyFill="1" applyBorder="1" applyAlignment="1">
      <alignment vertical="top" wrapText="1"/>
    </xf>
    <xf numFmtId="0" fontId="86" fillId="0" borderId="1" xfId="0" applyFont="1" applyFill="1" applyBorder="1" applyAlignment="1">
      <alignment vertical="top" wrapText="1"/>
    </xf>
    <xf numFmtId="0" fontId="25" fillId="30" borderId="32" xfId="151" applyFont="1" applyFill="1" applyBorder="1" applyAlignment="1">
      <alignment horizontal="left" vertical="top" wrapText="1"/>
    </xf>
    <xf numFmtId="0" fontId="0" fillId="30" borderId="1" xfId="0" applyFill="1" applyBorder="1">
      <alignment vertical="center"/>
    </xf>
    <xf numFmtId="0" fontId="86" fillId="32" borderId="31" xfId="0" applyFont="1" applyFill="1" applyBorder="1" applyAlignment="1">
      <alignment horizontal="center" vertical="center" wrapText="1"/>
    </xf>
    <xf numFmtId="0" fontId="25" fillId="0" borderId="1" xfId="0" applyFont="1" applyBorder="1">
      <alignment vertical="center"/>
    </xf>
    <xf numFmtId="0" fontId="25" fillId="0" borderId="1" xfId="0" applyFont="1" applyFill="1" applyBorder="1" applyAlignment="1">
      <alignment horizontal="left" vertical="top" wrapText="1"/>
    </xf>
    <xf numFmtId="0" fontId="86" fillId="0" borderId="2" xfId="0" applyFont="1" applyFill="1" applyBorder="1" applyAlignment="1">
      <alignment horizontal="center" vertical="center" wrapText="1"/>
    </xf>
    <xf numFmtId="0" fontId="86" fillId="0" borderId="30" xfId="0" applyFont="1" applyFill="1" applyBorder="1" applyAlignment="1">
      <alignment horizontal="left" vertical="top" wrapText="1"/>
    </xf>
    <xf numFmtId="0" fontId="25" fillId="32" borderId="1" xfId="0" applyFont="1" applyFill="1" applyBorder="1" applyAlignment="1">
      <alignment horizontal="left" vertical="top" wrapText="1"/>
    </xf>
    <xf numFmtId="0" fontId="86" fillId="30" borderId="31" xfId="0" applyFont="1" applyFill="1" applyBorder="1" applyAlignment="1">
      <alignment horizontal="center" vertical="center" wrapText="1"/>
    </xf>
    <xf numFmtId="0" fontId="25" fillId="0" borderId="3" xfId="85" applyFont="1" applyFill="1" applyBorder="1" applyAlignment="1">
      <alignment horizontal="left" vertical="top" wrapText="1"/>
    </xf>
    <xf numFmtId="0" fontId="86" fillId="32" borderId="1" xfId="0" applyFont="1" applyFill="1" applyBorder="1" applyAlignment="1">
      <alignment horizontal="left" vertical="top" wrapText="1"/>
    </xf>
    <xf numFmtId="0" fontId="86" fillId="32"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86" fillId="30" borderId="1" xfId="0" applyFont="1" applyFill="1" applyBorder="1" applyAlignment="1">
      <alignment horizontal="left" vertical="top"/>
    </xf>
    <xf numFmtId="0" fontId="86" fillId="30" borderId="1" xfId="0" applyFont="1" applyFill="1" applyBorder="1" applyAlignment="1">
      <alignment horizontal="center" vertical="center"/>
    </xf>
    <xf numFmtId="0" fontId="25" fillId="30" borderId="1" xfId="0" applyFont="1" applyFill="1" applyBorder="1" applyAlignment="1">
      <alignment horizontal="left" vertical="top"/>
    </xf>
    <xf numFmtId="0" fontId="25" fillId="30" borderId="1" xfId="0" applyFont="1" applyFill="1" applyBorder="1" applyAlignment="1">
      <alignment horizontal="center" vertical="center" wrapText="1"/>
    </xf>
    <xf numFmtId="0" fontId="25" fillId="30" borderId="1" xfId="0" applyFont="1" applyFill="1" applyBorder="1" applyAlignment="1">
      <alignment horizontal="center" vertical="center"/>
    </xf>
    <xf numFmtId="0" fontId="86" fillId="29" borderId="1" xfId="0" applyFont="1" applyFill="1" applyBorder="1" applyAlignment="1">
      <alignment horizontal="left" vertical="top"/>
    </xf>
    <xf numFmtId="0" fontId="86" fillId="29" borderId="1" xfId="0" applyFont="1" applyFill="1" applyBorder="1" applyAlignment="1">
      <alignment horizontal="center" vertical="center"/>
    </xf>
    <xf numFmtId="0" fontId="26" fillId="29" borderId="1" xfId="0" applyFont="1" applyFill="1" applyBorder="1" applyAlignment="1">
      <alignment horizontal="left" vertical="center"/>
    </xf>
    <xf numFmtId="0" fontId="88" fillId="28" borderId="1" xfId="0" applyFont="1" applyFill="1" applyBorder="1" applyAlignment="1">
      <alignment horizontal="center" vertical="center"/>
    </xf>
    <xf numFmtId="0" fontId="26" fillId="28" borderId="1" xfId="0" applyFont="1" applyFill="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86" fillId="0" borderId="0" xfId="0" applyFont="1" applyAlignment="1">
      <alignment horizontal="right" vertical="top" wrapText="1"/>
    </xf>
    <xf numFmtId="0" fontId="86" fillId="0" borderId="0" xfId="0" applyFont="1" applyAlignment="1">
      <alignment horizontal="center" vertical="center" wrapText="1"/>
    </xf>
    <xf numFmtId="0" fontId="25" fillId="0" borderId="0" xfId="0" applyFont="1" applyAlignment="1">
      <alignment horizontal="left" vertical="top"/>
    </xf>
    <xf numFmtId="0" fontId="25" fillId="0" borderId="0" xfId="0" applyFont="1" applyAlignment="1">
      <alignment horizontal="center" vertical="center" wrapText="1"/>
    </xf>
    <xf numFmtId="0" fontId="25" fillId="0" borderId="0" xfId="0" applyFont="1" applyAlignment="1">
      <alignment horizontal="center" vertical="center"/>
    </xf>
    <xf numFmtId="0" fontId="25" fillId="32" borderId="1" xfId="0" applyFont="1" applyFill="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vertical="top"/>
    </xf>
    <xf numFmtId="0" fontId="25" fillId="0" borderId="0" xfId="0" applyFont="1" applyAlignment="1">
      <alignment horizontal="center" vertical="center" wrapText="1"/>
    </xf>
    <xf numFmtId="0" fontId="86" fillId="0" borderId="0" xfId="0" applyFont="1" applyAlignment="1">
      <alignment horizontal="center" vertical="center" wrapText="1"/>
    </xf>
    <xf numFmtId="0" fontId="26" fillId="28" borderId="1" xfId="0" applyFont="1" applyFill="1" applyBorder="1" applyAlignment="1">
      <alignment horizontal="center" vertical="center"/>
    </xf>
    <xf numFmtId="0" fontId="88" fillId="28" borderId="1" xfId="0" applyFont="1" applyFill="1" applyBorder="1" applyAlignment="1">
      <alignment horizontal="center" vertical="center"/>
    </xf>
    <xf numFmtId="0" fontId="26" fillId="29" borderId="1" xfId="0" applyFont="1" applyFill="1" applyBorder="1" applyAlignment="1">
      <alignment horizontal="left" vertical="center"/>
    </xf>
    <xf numFmtId="0" fontId="26" fillId="29" borderId="1" xfId="0" applyFont="1" applyFill="1" applyBorder="1" applyAlignment="1">
      <alignment horizontal="left" vertical="center" wrapText="1"/>
    </xf>
    <xf numFmtId="0" fontId="25" fillId="29" borderId="1" xfId="0" applyFont="1" applyFill="1" applyBorder="1" applyAlignment="1">
      <alignment horizontal="left" vertical="top"/>
    </xf>
    <xf numFmtId="0" fontId="86" fillId="29" borderId="1" xfId="0" applyFont="1" applyFill="1" applyBorder="1" applyAlignment="1">
      <alignment horizontal="center" vertical="center"/>
    </xf>
    <xf numFmtId="0" fontId="86" fillId="29" borderId="1" xfId="0" applyFont="1" applyFill="1" applyBorder="1" applyAlignment="1">
      <alignment horizontal="left" vertical="top"/>
    </xf>
    <xf numFmtId="0" fontId="25" fillId="30" borderId="1" xfId="0" applyFont="1" applyFill="1" applyBorder="1" applyAlignment="1">
      <alignment horizontal="center" vertical="center"/>
    </xf>
    <xf numFmtId="0" fontId="25" fillId="30" borderId="1" xfId="0" applyFont="1" applyFill="1" applyBorder="1" applyAlignment="1">
      <alignment horizontal="center" vertical="center" wrapText="1"/>
    </xf>
    <xf numFmtId="0" fontId="25" fillId="30" borderId="1" xfId="85" applyFont="1" applyFill="1" applyBorder="1" applyAlignment="1">
      <alignment horizontal="left" vertical="top" wrapText="1"/>
    </xf>
    <xf numFmtId="0" fontId="86" fillId="30" borderId="1" xfId="0" applyFont="1" applyFill="1" applyBorder="1" applyAlignment="1">
      <alignment horizontal="center" vertical="center" wrapText="1"/>
    </xf>
    <xf numFmtId="0" fontId="86" fillId="30" borderId="1" xfId="0" applyFont="1" applyFill="1" applyBorder="1" applyAlignment="1">
      <alignment horizontal="left" vertical="top"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top" wrapText="1"/>
    </xf>
    <xf numFmtId="0" fontId="86" fillId="0" borderId="1" xfId="0" applyFont="1" applyFill="1" applyBorder="1" applyAlignment="1">
      <alignment horizontal="center" vertical="center" wrapText="1"/>
    </xf>
    <xf numFmtId="0" fontId="86" fillId="0" borderId="1" xfId="0" applyFont="1" applyFill="1" applyBorder="1" applyAlignment="1">
      <alignment horizontal="left" vertical="top" wrapText="1"/>
    </xf>
    <xf numFmtId="0" fontId="25" fillId="0" borderId="3" xfId="85" applyFont="1" applyFill="1" applyBorder="1" applyAlignment="1">
      <alignment horizontal="left" vertical="top" wrapText="1"/>
    </xf>
    <xf numFmtId="0" fontId="25" fillId="0" borderId="1" xfId="151" applyFont="1" applyFill="1" applyBorder="1" applyAlignment="1">
      <alignment horizontal="left" vertical="top" wrapText="1"/>
    </xf>
    <xf numFmtId="0" fontId="25" fillId="0" borderId="1" xfId="0" applyFont="1" applyBorder="1" applyAlignment="1">
      <alignment horizontal="left" vertical="top" wrapText="1"/>
    </xf>
    <xf numFmtId="0" fontId="25" fillId="30" borderId="3" xfId="85" applyFont="1" applyFill="1" applyBorder="1" applyAlignment="1">
      <alignment horizontal="left" vertical="top" wrapText="1"/>
    </xf>
    <xf numFmtId="0" fontId="25" fillId="0" borderId="3" xfId="151" applyFont="1" applyFill="1" applyBorder="1" applyAlignment="1">
      <alignment horizontal="left" vertical="top" wrapText="1"/>
    </xf>
    <xf numFmtId="0" fontId="25" fillId="32" borderId="1" xfId="0" applyFont="1" applyFill="1" applyBorder="1" applyAlignment="1">
      <alignment horizontal="center" vertical="center"/>
    </xf>
    <xf numFmtId="0" fontId="25" fillId="0" borderId="1" xfId="0" applyFont="1" applyBorder="1">
      <alignment vertical="center"/>
    </xf>
    <xf numFmtId="0" fontId="25" fillId="32" borderId="3" xfId="151" applyFont="1" applyFill="1" applyBorder="1" applyAlignment="1">
      <alignment horizontal="left" vertical="top" wrapText="1"/>
    </xf>
    <xf numFmtId="0" fontId="25" fillId="32" borderId="1" xfId="0" applyFont="1" applyFill="1" applyBorder="1" applyAlignment="1">
      <alignment horizontal="center" vertical="center" wrapText="1"/>
    </xf>
    <xf numFmtId="0" fontId="0" fillId="0" borderId="1" xfId="0" applyBorder="1" applyAlignment="1">
      <alignment vertical="center" wrapText="1"/>
    </xf>
    <xf numFmtId="0" fontId="25" fillId="32" borderId="3" xfId="85" applyFont="1" applyFill="1" applyBorder="1" applyAlignment="1">
      <alignment horizontal="left" vertical="top" wrapText="1"/>
    </xf>
    <xf numFmtId="0" fontId="86" fillId="30" borderId="1" xfId="0" applyFont="1" applyFill="1" applyBorder="1" applyAlignment="1">
      <alignment horizontal="center" vertical="top" wrapText="1"/>
    </xf>
    <xf numFmtId="0" fontId="25" fillId="0" borderId="1" xfId="0" applyFont="1" applyFill="1" applyBorder="1" applyAlignment="1">
      <alignment horizontal="center" vertical="center" wrapText="1" shrinkToFit="1"/>
    </xf>
    <xf numFmtId="0" fontId="25" fillId="0" borderId="1" xfId="151" applyFont="1" applyFill="1" applyBorder="1" applyAlignment="1">
      <alignment horizontal="left" vertical="top" wrapText="1" shrinkToFit="1"/>
    </xf>
    <xf numFmtId="0" fontId="86" fillId="0" borderId="1" xfId="0" applyFont="1" applyFill="1" applyBorder="1" applyAlignment="1">
      <alignment horizontal="left" vertical="top" wrapText="1" shrinkToFit="1"/>
    </xf>
    <xf numFmtId="0" fontId="86" fillId="0" borderId="2" xfId="0" applyFont="1" applyFill="1" applyBorder="1" applyAlignment="1">
      <alignment horizontal="left" vertical="top" wrapText="1" shrinkToFit="1"/>
    </xf>
    <xf numFmtId="0" fontId="25" fillId="32" borderId="1" xfId="151" applyFont="1" applyFill="1" applyBorder="1" applyAlignment="1">
      <alignment horizontal="left" vertical="top" wrapText="1"/>
    </xf>
    <xf numFmtId="0" fontId="25" fillId="30" borderId="1" xfId="0" applyFont="1" applyFill="1" applyBorder="1" applyAlignment="1">
      <alignment horizontal="center" vertical="center" wrapText="1" shrinkToFit="1"/>
    </xf>
    <xf numFmtId="0" fontId="25" fillId="33" borderId="1" xfId="85" applyFont="1" applyFill="1" applyBorder="1" applyAlignment="1">
      <alignment horizontal="left" vertical="top" wrapText="1"/>
    </xf>
    <xf numFmtId="0" fontId="0" fillId="33" borderId="1" xfId="0" applyFill="1" applyBorder="1" applyAlignment="1">
      <alignment horizontal="left" vertical="top" wrapText="1"/>
    </xf>
    <xf numFmtId="0" fontId="25" fillId="30" borderId="6" xfId="0" applyFont="1" applyFill="1" applyBorder="1" applyAlignment="1">
      <alignment horizontal="center" vertical="center" wrapText="1"/>
    </xf>
    <xf numFmtId="0" fontId="25" fillId="0" borderId="3" xfId="151" applyFont="1" applyFill="1" applyBorder="1" applyAlignment="1">
      <alignment horizontal="left" vertical="top" wrapText="1" shrinkToFit="1"/>
    </xf>
    <xf numFmtId="0" fontId="0" fillId="0" borderId="0" xfId="0" applyBorder="1">
      <alignment vertical="center"/>
    </xf>
    <xf numFmtId="0" fontId="25" fillId="32" borderId="0" xfId="0" applyFont="1" applyFill="1" applyBorder="1" applyAlignment="1">
      <alignment horizontal="center" vertical="center"/>
    </xf>
    <xf numFmtId="0" fontId="25" fillId="0" borderId="0" xfId="0" applyFont="1" applyBorder="1" applyAlignment="1">
      <alignment vertical="top" wrapText="1"/>
    </xf>
    <xf numFmtId="0" fontId="25" fillId="30" borderId="6" xfId="0" applyFont="1" applyFill="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left" vertical="top"/>
    </xf>
    <xf numFmtId="0" fontId="86" fillId="0" borderId="0" xfId="0" applyFont="1" applyAlignment="1">
      <alignment horizontal="center" vertical="center" wrapText="1"/>
    </xf>
    <xf numFmtId="0" fontId="86" fillId="0" borderId="0" xfId="0" applyFont="1" applyAlignment="1">
      <alignment horizontal="right" vertical="top" wrapText="1"/>
    </xf>
    <xf numFmtId="0" fontId="25" fillId="0" borderId="0" xfId="0" applyFont="1" applyAlignment="1">
      <alignment horizontal="left" vertical="center"/>
    </xf>
    <xf numFmtId="0" fontId="25" fillId="0" borderId="0" xfId="0" applyFont="1" applyAlignment="1">
      <alignment horizontal="left" vertical="center" wrapText="1"/>
    </xf>
    <xf numFmtId="0" fontId="26" fillId="28" borderId="1" xfId="0" applyFont="1" applyFill="1" applyBorder="1" applyAlignment="1">
      <alignment horizontal="center" vertical="center"/>
    </xf>
    <xf numFmtId="0" fontId="88" fillId="28" borderId="1" xfId="0" applyFont="1" applyFill="1" applyBorder="1" applyAlignment="1">
      <alignment horizontal="center" vertical="center"/>
    </xf>
    <xf numFmtId="0" fontId="26" fillId="29" borderId="1" xfId="0" applyFont="1" applyFill="1" applyBorder="1" applyAlignment="1">
      <alignment horizontal="left" vertical="center"/>
    </xf>
    <xf numFmtId="0" fontId="26" fillId="29" borderId="1" xfId="0" applyFont="1" applyFill="1" applyBorder="1" applyAlignment="1">
      <alignment horizontal="left" vertical="center" wrapText="1"/>
    </xf>
    <xf numFmtId="0" fontId="25" fillId="29" borderId="1" xfId="0" applyFont="1" applyFill="1" applyBorder="1" applyAlignment="1">
      <alignment horizontal="left" vertical="top"/>
    </xf>
    <xf numFmtId="0" fontId="86" fillId="29" borderId="1" xfId="0" applyFont="1" applyFill="1" applyBorder="1" applyAlignment="1">
      <alignment horizontal="center" vertical="center"/>
    </xf>
    <xf numFmtId="0" fontId="86" fillId="29" borderId="1" xfId="0" applyFont="1" applyFill="1" applyBorder="1" applyAlignment="1">
      <alignment horizontal="left" vertical="top"/>
    </xf>
    <xf numFmtId="0" fontId="25" fillId="30" borderId="1" xfId="0" applyFont="1" applyFill="1" applyBorder="1" applyAlignment="1">
      <alignment horizontal="center" vertical="center"/>
    </xf>
    <xf numFmtId="0" fontId="25" fillId="30" borderId="1" xfId="0" applyFont="1" applyFill="1" applyBorder="1" applyAlignment="1">
      <alignment horizontal="center" vertical="center" wrapText="1"/>
    </xf>
    <xf numFmtId="0" fontId="25" fillId="30" borderId="1" xfId="0" applyFont="1" applyFill="1" applyBorder="1" applyAlignment="1">
      <alignment horizontal="left" vertical="top"/>
    </xf>
    <xf numFmtId="0" fontId="86" fillId="30" borderId="1" xfId="0" applyFont="1" applyFill="1" applyBorder="1" applyAlignment="1">
      <alignment horizontal="center" vertical="center"/>
    </xf>
    <xf numFmtId="0" fontId="86" fillId="3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89" fillId="0" borderId="1" xfId="0" applyFont="1" applyFill="1" applyBorder="1" applyAlignment="1">
      <alignment horizontal="center" vertical="center"/>
    </xf>
    <xf numFmtId="0" fontId="25" fillId="32" borderId="1" xfId="85" applyFont="1" applyFill="1" applyBorder="1" applyAlignment="1">
      <alignment horizontal="left" vertical="top" wrapText="1"/>
    </xf>
    <xf numFmtId="0" fontId="25" fillId="32" borderId="1" xfId="0" applyFont="1" applyFill="1" applyBorder="1" applyAlignment="1">
      <alignment horizontal="center" vertical="center" wrapText="1"/>
    </xf>
    <xf numFmtId="0" fontId="86" fillId="32" borderId="1" xfId="0" applyFont="1" applyFill="1" applyBorder="1" applyAlignment="1">
      <alignment horizontal="center" vertical="center" wrapText="1"/>
    </xf>
    <xf numFmtId="0" fontId="86" fillId="32" borderId="1" xfId="0" applyFont="1" applyFill="1" applyBorder="1" applyAlignment="1">
      <alignment horizontal="left" vertical="top" wrapText="1"/>
    </xf>
    <xf numFmtId="0" fontId="25" fillId="0" borderId="3" xfId="85" applyFont="1" applyFill="1" applyBorder="1" applyAlignment="1">
      <alignment horizontal="left" vertical="top" wrapText="1"/>
    </xf>
    <xf numFmtId="0" fontId="86" fillId="0" borderId="1" xfId="0" applyFont="1" applyFill="1" applyBorder="1" applyAlignment="1">
      <alignment horizontal="center" vertical="center" wrapText="1"/>
    </xf>
    <xf numFmtId="0" fontId="86" fillId="0" borderId="1" xfId="0" applyFont="1" applyFill="1" applyBorder="1" applyAlignment="1">
      <alignment horizontal="left" vertical="top" wrapText="1"/>
    </xf>
    <xf numFmtId="0" fontId="25" fillId="0" borderId="1" xfId="151" applyFont="1" applyFill="1" applyBorder="1" applyAlignment="1">
      <alignment horizontal="left" vertical="top" wrapText="1"/>
    </xf>
    <xf numFmtId="0" fontId="86" fillId="0" borderId="1" xfId="3" applyFont="1" applyFill="1" applyBorder="1" applyAlignment="1">
      <alignment horizontal="center" vertical="center" wrapText="1"/>
    </xf>
    <xf numFmtId="0" fontId="86" fillId="0" borderId="1" xfId="2" applyNumberFormat="1" applyFont="1" applyFill="1" applyBorder="1" applyAlignment="1">
      <alignment horizontal="left" vertical="top" wrapText="1"/>
    </xf>
    <xf numFmtId="0" fontId="86" fillId="0" borderId="0" xfId="0" applyFont="1" applyFill="1" applyAlignment="1">
      <alignment vertical="center" wrapText="1"/>
    </xf>
    <xf numFmtId="0" fontId="25" fillId="32" borderId="1" xfId="0" applyFont="1" applyFill="1" applyBorder="1" applyAlignment="1">
      <alignment horizontal="center" vertical="center"/>
    </xf>
    <xf numFmtId="0" fontId="86" fillId="0" borderId="30" xfId="0" applyFont="1" applyFill="1" applyBorder="1" applyAlignment="1">
      <alignment horizontal="left" vertical="top" wrapText="1"/>
    </xf>
    <xf numFmtId="0" fontId="86" fillId="0" borderId="2" xfId="0" applyFont="1" applyFill="1" applyBorder="1" applyAlignment="1">
      <alignment horizontal="center" vertical="center" wrapText="1"/>
    </xf>
    <xf numFmtId="0" fontId="25" fillId="0" borderId="1" xfId="0" applyFont="1" applyFill="1" applyBorder="1" applyAlignment="1">
      <alignment horizontal="left" vertical="top" wrapText="1"/>
    </xf>
    <xf numFmtId="0" fontId="89" fillId="0" borderId="31" xfId="1" applyFont="1" applyFill="1" applyBorder="1" applyAlignment="1" applyProtection="1">
      <alignment horizontal="left" vertical="top" wrapText="1"/>
      <protection locked="0"/>
    </xf>
    <xf numFmtId="0" fontId="25" fillId="32" borderId="6" xfId="0" applyFont="1" applyFill="1" applyBorder="1" applyAlignment="1">
      <alignment horizontal="center" vertical="center"/>
    </xf>
    <xf numFmtId="0" fontId="25" fillId="32" borderId="6" xfId="0" applyFont="1" applyFill="1" applyBorder="1" applyAlignment="1">
      <alignment horizontal="center" vertical="center" wrapText="1"/>
    </xf>
    <xf numFmtId="0" fontId="0" fillId="32" borderId="1" xfId="0" applyFill="1" applyBorder="1">
      <alignment vertical="center"/>
    </xf>
    <xf numFmtId="0" fontId="25" fillId="0" borderId="1" xfId="0" applyFont="1" applyBorder="1">
      <alignment vertical="center"/>
    </xf>
    <xf numFmtId="0" fontId="0" fillId="30" borderId="1" xfId="0" applyFill="1" applyBorder="1">
      <alignment vertical="center"/>
    </xf>
    <xf numFmtId="0" fontId="25" fillId="30" borderId="32" xfId="151" applyFont="1" applyFill="1" applyBorder="1" applyAlignment="1">
      <alignment horizontal="left" vertical="top" wrapText="1"/>
    </xf>
    <xf numFmtId="0" fontId="86" fillId="30" borderId="31" xfId="0" applyFont="1" applyFill="1" applyBorder="1" applyAlignment="1">
      <alignment horizontal="center" vertical="center" wrapText="1"/>
    </xf>
    <xf numFmtId="0" fontId="0" fillId="0" borderId="1" xfId="0" applyBorder="1">
      <alignment vertical="center"/>
    </xf>
    <xf numFmtId="0" fontId="25" fillId="0" borderId="3" xfId="151" applyFont="1" applyFill="1" applyBorder="1" applyAlignment="1">
      <alignment horizontal="left" vertical="top" wrapText="1"/>
    </xf>
    <xf numFmtId="0" fontId="86" fillId="0" borderId="1" xfId="0" applyFont="1" applyFill="1" applyBorder="1" applyAlignment="1">
      <alignment vertical="top" wrapText="1"/>
    </xf>
    <xf numFmtId="0" fontId="25" fillId="0" borderId="3" xfId="151" applyFont="1" applyFill="1" applyBorder="1" applyAlignment="1">
      <alignment vertical="top" wrapText="1"/>
    </xf>
    <xf numFmtId="0" fontId="25" fillId="0" borderId="3" xfId="85" applyFont="1" applyFill="1" applyBorder="1" applyAlignment="1">
      <alignment vertical="top" wrapText="1"/>
    </xf>
    <xf numFmtId="0" fontId="25" fillId="0" borderId="1" xfId="0" applyFont="1" applyBorder="1" applyAlignment="1">
      <alignment vertical="top" wrapText="1"/>
    </xf>
    <xf numFmtId="0" fontId="25" fillId="0" borderId="1" xfId="1" applyFont="1" applyFill="1" applyBorder="1" applyAlignment="1" applyProtection="1">
      <alignment horizontal="left" vertical="top" wrapText="1"/>
      <protection locked="0"/>
    </xf>
    <xf numFmtId="0" fontId="25" fillId="0" borderId="0" xfId="0" applyFont="1" applyBorder="1" applyAlignment="1">
      <alignment horizontal="center" vertical="center"/>
    </xf>
    <xf numFmtId="0" fontId="25" fillId="34" borderId="1" xfId="0" applyFont="1" applyFill="1" applyBorder="1" applyAlignment="1">
      <alignment horizontal="left" vertical="top" wrapText="1"/>
    </xf>
    <xf numFmtId="0" fontId="25" fillId="0" borderId="0" xfId="0" applyFont="1" applyBorder="1" applyAlignment="1">
      <alignment horizontal="center" vertical="center" wrapText="1"/>
    </xf>
    <xf numFmtId="0" fontId="25" fillId="0" borderId="0" xfId="0" applyFont="1" applyBorder="1" applyAlignment="1">
      <alignment horizontal="left" vertical="top" wrapText="1"/>
    </xf>
    <xf numFmtId="0" fontId="86" fillId="0" borderId="0" xfId="0" applyFont="1" applyBorder="1" applyAlignment="1">
      <alignment horizontal="center" vertical="center" wrapText="1"/>
    </xf>
    <xf numFmtId="0" fontId="86" fillId="0" borderId="0" xfId="0" applyFont="1" applyBorder="1" applyAlignment="1">
      <alignment horizontal="left" vertical="top" wrapText="1"/>
    </xf>
    <xf numFmtId="0" fontId="86" fillId="0" borderId="30" xfId="0" applyFont="1" applyFill="1" applyBorder="1" applyAlignment="1">
      <alignment horizontal="left" vertical="top" wrapText="1" shrinkToFit="1"/>
    </xf>
    <xf numFmtId="0" fontId="86" fillId="30" borderId="30" xfId="0" applyFont="1" applyFill="1" applyBorder="1" applyAlignment="1">
      <alignment horizontal="left" vertical="top" wrapText="1"/>
    </xf>
    <xf numFmtId="0" fontId="25" fillId="33" borderId="1" xfId="0" applyFont="1" applyFill="1" applyBorder="1" applyAlignment="1">
      <alignment horizontal="center" vertical="center"/>
    </xf>
    <xf numFmtId="0" fontId="25" fillId="33" borderId="1" xfId="0" applyFont="1" applyFill="1" applyBorder="1" applyAlignment="1">
      <alignment horizontal="center" vertical="center" wrapText="1"/>
    </xf>
    <xf numFmtId="0" fontId="86" fillId="33" borderId="1" xfId="0" applyFont="1" applyFill="1" applyBorder="1" applyAlignment="1">
      <alignment horizontal="center" vertical="center" wrapText="1"/>
    </xf>
    <xf numFmtId="0" fontId="86" fillId="33" borderId="1" xfId="0" applyFont="1" applyFill="1" applyBorder="1" applyAlignment="1">
      <alignment horizontal="left" vertical="top" wrapText="1"/>
    </xf>
    <xf numFmtId="0" fontId="26" fillId="28" borderId="1" xfId="0" applyFont="1" applyFill="1" applyBorder="1" applyAlignment="1">
      <alignment horizontal="center" vertical="center"/>
    </xf>
    <xf numFmtId="0" fontId="90" fillId="0" borderId="6" xfId="0" applyFont="1" applyBorder="1" applyAlignment="1">
      <alignment vertical="top" wrapText="1"/>
    </xf>
    <xf numFmtId="0" fontId="90" fillId="0" borderId="31" xfId="0" applyFont="1" applyBorder="1" applyAlignment="1">
      <alignment vertical="top" wrapText="1"/>
    </xf>
    <xf numFmtId="0" fontId="90" fillId="0" borderId="1" xfId="0" applyFont="1" applyBorder="1" applyAlignment="1">
      <alignment vertical="top" wrapText="1"/>
    </xf>
    <xf numFmtId="0" fontId="90" fillId="0" borderId="0" xfId="0" applyFont="1" applyBorder="1" applyAlignment="1">
      <alignment horizontal="left" vertical="top"/>
    </xf>
    <xf numFmtId="0" fontId="86" fillId="0" borderId="2" xfId="1" applyFont="1" applyBorder="1" applyAlignment="1">
      <alignment horizontal="center" vertical="center" wrapText="1"/>
    </xf>
    <xf numFmtId="0" fontId="86" fillId="0" borderId="3" xfId="1" applyFont="1" applyBorder="1" applyAlignment="1">
      <alignment horizontal="center" vertical="center" wrapText="1"/>
    </xf>
    <xf numFmtId="0" fontId="26" fillId="28" borderId="1" xfId="0" applyFont="1" applyFill="1" applyBorder="1" applyAlignment="1">
      <alignment horizontal="center" vertical="center"/>
    </xf>
    <xf numFmtId="0" fontId="25" fillId="28" borderId="1" xfId="0" applyFont="1" applyFill="1" applyBorder="1" applyAlignment="1">
      <alignment horizontal="center" vertical="center"/>
    </xf>
    <xf numFmtId="0" fontId="86" fillId="0" borderId="2" xfId="1" applyFont="1" applyBorder="1" applyAlignment="1">
      <alignment horizontal="left" vertical="center" wrapText="1"/>
    </xf>
    <xf numFmtId="0" fontId="86" fillId="0" borderId="3" xfId="1" applyFont="1" applyBorder="1" applyAlignment="1">
      <alignment horizontal="left" vertical="center" wrapText="1"/>
    </xf>
    <xf numFmtId="0" fontId="86" fillId="0" borderId="6" xfId="0" applyFont="1" applyFill="1" applyBorder="1" applyAlignment="1">
      <alignment vertical="top" wrapText="1"/>
    </xf>
    <xf numFmtId="0" fontId="86" fillId="0" borderId="31" xfId="0" applyFont="1" applyFill="1" applyBorder="1" applyAlignment="1">
      <alignment vertical="top" wrapText="1"/>
    </xf>
    <xf numFmtId="0" fontId="86" fillId="0" borderId="6" xfId="0" applyFont="1" applyFill="1" applyBorder="1" applyAlignment="1">
      <alignment horizontal="center" vertical="center" wrapText="1"/>
    </xf>
    <xf numFmtId="0" fontId="86" fillId="0" borderId="31" xfId="0" applyFont="1" applyFill="1" applyBorder="1" applyAlignment="1">
      <alignment horizontal="center" vertical="center" wrapText="1"/>
    </xf>
    <xf numFmtId="0" fontId="25" fillId="0" borderId="6"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vertical="top" wrapText="1"/>
    </xf>
    <xf numFmtId="0" fontId="25" fillId="0" borderId="31" xfId="0" applyFont="1" applyFill="1" applyBorder="1" applyAlignment="1">
      <alignment vertical="top" wrapText="1"/>
    </xf>
    <xf numFmtId="0" fontId="26" fillId="28" borderId="1" xfId="0" applyFont="1" applyFill="1" applyBorder="1" applyAlignment="1">
      <alignment horizontal="center" vertical="center" wrapText="1"/>
    </xf>
    <xf numFmtId="0" fontId="25" fillId="28" borderId="1" xfId="0" applyFont="1" applyFill="1" applyBorder="1" applyAlignment="1">
      <alignment horizontal="center" vertical="center" wrapText="1"/>
    </xf>
  </cellXfs>
  <cellStyles count="4215">
    <cellStyle name="_x000d__x000a_JournalTemplate=C:\COMFO\CTALK\JOURSTD.TPL_x000d__x000a_LbStateAddress=3 3 0 251 1 89 2 311_x000d__x000a_LbStateJou" xfId="5" xr:uid="{00000000-0005-0000-0000-000000000000}"/>
    <cellStyle name="_x000d__x000a_JournalTemplate=C:\COMFO\CTALK\JOURSTD.TPL_x000d__x000a_LbStateAddress=3 3 0 251 1 89 2 311_x000d__x000a_LbStateJou 2" xfId="58" xr:uid="{00000000-0005-0000-0000-000001000000}"/>
    <cellStyle name="_x000d__x000a_JournalTemplate=C:\COMFO\CTALK\JOURSTD.TPL_x000d__x000a_LbStateAddress=3 3 0 251 1 89 2 311_x000d__x000a_LbStateJou 3" xfId="34" xr:uid="{00000000-0005-0000-0000-000002000000}"/>
    <cellStyle name="２" xfId="664" xr:uid="{00000000-0005-0000-0000-000003000000}"/>
    <cellStyle name="20% - アクセント 1 2" xfId="721" xr:uid="{00000000-0005-0000-0000-000004000000}"/>
    <cellStyle name="20% - アクセント 2 2" xfId="874" xr:uid="{00000000-0005-0000-0000-000005000000}"/>
    <cellStyle name="20% - アクセント 3 2" xfId="889" xr:uid="{00000000-0005-0000-0000-000006000000}"/>
    <cellStyle name="20% - アクセント 4 2" xfId="727" xr:uid="{00000000-0005-0000-0000-000007000000}"/>
    <cellStyle name="20% - アクセント 5 2" xfId="713" xr:uid="{00000000-0005-0000-0000-000008000000}"/>
    <cellStyle name="20% - アクセント 6 2" xfId="832" xr:uid="{00000000-0005-0000-0000-000009000000}"/>
    <cellStyle name="４" xfId="886" xr:uid="{00000000-0005-0000-0000-00000A000000}"/>
    <cellStyle name="４_20020410循環構成h140410" xfId="891" xr:uid="{00000000-0005-0000-0000-00000B000000}"/>
    <cellStyle name="４_20020410循環構成h140410_20020829循環構成（hosyu）" xfId="830" xr:uid="{00000000-0005-0000-0000-00000C000000}"/>
    <cellStyle name="４_20020410循環構成h140410_20020829循環構成（hosyu）_20021002せんぽ構成見積（hosyu）" xfId="836" xr:uid="{00000000-0005-0000-0000-00000D000000}"/>
    <cellStyle name="４_20020410循環構成h140410_20020829循環構成（hosyu）_20021002せんぽ構成見積（hosyu）_３４４６６" xfId="718" xr:uid="{00000000-0005-0000-0000-00000E000000}"/>
    <cellStyle name="４_20020410循環構成h140410_20020829循環構成（hosyu）_20021002せんぽ構成見積（hosyu）_３４４６６_MIME2040" xfId="663" xr:uid="{00000000-0005-0000-0000-00000F000000}"/>
    <cellStyle name="４_20020410循環構成h140410_20020829循環構成（hosyu）_20021002せんぽ構成見積（hosyu）_３４４６６_MIME2040_元（NES栄養）栄養システム参考資料" xfId="709" xr:uid="{00000000-0005-0000-0000-000010000000}"/>
    <cellStyle name="４_20020410循環構成h140410_20020829循環構成（hosyu）_20021002せんぽ構成見積（hosyu）_３４４６６_MIME2040_公立藤田案" xfId="908" xr:uid="{00000000-0005-0000-0000-000011000000}"/>
    <cellStyle name="４_20020410循環構成h140410_20020829循環構成（hosyu）_20021002せんぽ構成見積（hosyu）_３４４６６_MIME2040_公立藤田案_元（NES栄養）栄養システム参考資料" xfId="659" xr:uid="{00000000-0005-0000-0000-000012000000}"/>
    <cellStyle name="４_20020410循環構成h140410_20020829循環構成（hosyu）_20021002せんぽ構成見積（hosyu）_３４４６６_給食システム見積030513" xfId="876" xr:uid="{00000000-0005-0000-0000-000013000000}"/>
    <cellStyle name="４_20020410循環構成h140410_20020829循環構成（hosyu）_20021002せんぽ構成見積（hosyu）_３４４６６_給食システム見積030513_MIME2040" xfId="894" xr:uid="{00000000-0005-0000-0000-000014000000}"/>
    <cellStyle name="４_20020410循環構成h140410_20020829循環構成（hosyu）_20021002せんぽ構成見積（hosyu）_３４４６６_給食システム見積030513_MIME2040_元（NES栄養）栄養システム参考資料" xfId="917" xr:uid="{00000000-0005-0000-0000-000015000000}"/>
    <cellStyle name="４_20020410循環構成h140410_20020829循環構成（hosyu）_20021002せんぽ構成見積（hosyu）_３４４６６_給食システム見積030513_MIME2040_公立藤田案" xfId="837" xr:uid="{00000000-0005-0000-0000-000016000000}"/>
    <cellStyle name="４_20020410循環構成h140410_20020829循環構成（hosyu）_20021002せんぽ構成見積（hosyu）_３４４６６_給食システム見積030513_MIME2040_公立藤田案_元（NES栄養）栄養システム参考資料" xfId="869" xr:uid="{00000000-0005-0000-0000-000017000000}"/>
    <cellStyle name="４_20020410循環構成h140410_20020829循環構成（hosyu）_20021002せんぽ構成見積（hosyu）_３４４６６_給食システム見積030513_元（NES栄養）栄養システム参考資料" xfId="694" xr:uid="{00000000-0005-0000-0000-000018000000}"/>
    <cellStyle name="４_20020410循環構成h140410_20020829循環構成（hosyu）_20021002せんぽ構成見積（hosyu）_３４４６６_給食システム見積030630" xfId="649" xr:uid="{00000000-0005-0000-0000-000019000000}"/>
    <cellStyle name="４_20020410循環構成h140410_20020829循環構成（hosyu）_20021002せんぽ構成見積（hosyu）_３４４６６_給食システム見積030630_MIME2040" xfId="827" xr:uid="{00000000-0005-0000-0000-00001A000000}"/>
    <cellStyle name="４_20020410循環構成h140410_20020829循環構成（hosyu）_20021002せんぽ構成見積（hosyu）_３４４６６_給食システム見積030630_MIME2040_元（NES栄養）栄養システム参考資料" xfId="717" xr:uid="{00000000-0005-0000-0000-00001B000000}"/>
    <cellStyle name="４_20020410循環構成h140410_20020829循環構成（hosyu）_20021002せんぽ構成見積（hosyu）_３４４６６_給食システム見積030630_MIME2040_公立藤田案" xfId="759" xr:uid="{00000000-0005-0000-0000-00001C000000}"/>
    <cellStyle name="４_20020410循環構成h140410_20020829循環構成（hosyu）_20021002せんぽ構成見積（hosyu）_３４４６６_給食システム見積030630_MIME2040_公立藤田案_元（NES栄養）栄養システム参考資料" xfId="636" xr:uid="{00000000-0005-0000-0000-00001D000000}"/>
    <cellStyle name="４_20020410循環構成h140410_20020829循環構成（hosyu）_20021002せんぽ構成見積（hosyu）_３４４６６_給食システム見積030630_元（NES栄養）栄養システム参考資料" xfId="893" xr:uid="{00000000-0005-0000-0000-00001E000000}"/>
    <cellStyle name="４_20020410循環構成h140410_20020829循環構成（hosyu）_20021002せんぽ構成見積（hosyu）_３４４６６_元（NES栄養）栄養システム参考資料" xfId="828" xr:uid="{00000000-0005-0000-0000-00001F000000}"/>
    <cellStyle name="４_20020410循環構成h140410_20020829循環構成（hosyu）_20021002せんぽ構成見積（hosyu）_MIME2040" xfId="868" xr:uid="{00000000-0005-0000-0000-000020000000}"/>
    <cellStyle name="４_20020410循環構成h140410_20020829循環構成（hosyu）_20021002せんぽ構成見積（hosyu）_MIME2040_元（NES栄養）栄養システム参考資料" xfId="909" xr:uid="{00000000-0005-0000-0000-000021000000}"/>
    <cellStyle name="４_20020410循環構成h140410_20020829循環構成（hosyu）_20021002せんぽ構成見積（hosyu）_MIME2040_公立藤田案" xfId="761" xr:uid="{00000000-0005-0000-0000-000022000000}"/>
    <cellStyle name="４_20020410循環構成h140410_20020829循環構成（hosyu）_20021002せんぽ構成見積（hosyu）_MIME2040_公立藤田案_元（NES栄養）栄養システム参考資料" xfId="734" xr:uid="{00000000-0005-0000-0000-000023000000}"/>
    <cellStyle name="４_20020410循環構成h140410_20020829循環構成（hosyu）_20021002せんぽ構成見積（hosyu）_元（NES栄養）栄養システム参考資料" xfId="678" xr:uid="{00000000-0005-0000-0000-000024000000}"/>
    <cellStyle name="４_20020410循環構成h140410_20020829循環構成（hosyu）_20021021せんぽ構成見積（最終)" xfId="650" xr:uid="{00000000-0005-0000-0000-000025000000}"/>
    <cellStyle name="４_20020410循環構成h140410_20020829循環構成（hosyu）_20021021せんぽ構成見積（最終)_３４４６６" xfId="719" xr:uid="{00000000-0005-0000-0000-000026000000}"/>
    <cellStyle name="４_20020410循環構成h140410_20020829循環構成（hosyu）_20021021せんぽ構成見積（最終)_３４４６６_MIME2040" xfId="669" xr:uid="{00000000-0005-0000-0000-000027000000}"/>
    <cellStyle name="４_20020410循環構成h140410_20020829循環構成（hosyu）_20021021せんぽ構成見積（最終)_３４４６６_MIME2040_元（NES栄養）栄養システム参考資料" xfId="831" xr:uid="{00000000-0005-0000-0000-000028000000}"/>
    <cellStyle name="４_20020410循環構成h140410_20020829循環構成（hosyu）_20021021せんぽ構成見積（最終)_３４４６６_MIME2040_公立藤田案" xfId="643" xr:uid="{00000000-0005-0000-0000-000029000000}"/>
    <cellStyle name="４_20020410循環構成h140410_20020829循環構成（hosyu）_20021021せんぽ構成見積（最終)_３４４６６_MIME2040_公立藤田案_元（NES栄養）栄養システム参考資料" xfId="911" xr:uid="{00000000-0005-0000-0000-00002A000000}"/>
    <cellStyle name="４_20020410循環構成h140410_20020829循環構成（hosyu）_20021021せんぽ構成見積（最終)_３４４６６_給食システム見積030513" xfId="693" xr:uid="{00000000-0005-0000-0000-00002B000000}"/>
    <cellStyle name="４_20020410循環構成h140410_20020829循環構成（hosyu）_20021021せんぽ構成見積（最終)_３４４６６_給食システム見積030513_MIME2040" xfId="746" xr:uid="{00000000-0005-0000-0000-00002C000000}"/>
    <cellStyle name="４_20020410循環構成h140410_20020829循環構成（hosyu）_20021021せんぽ構成見積（最終)_３４４６６_給食システム見積030513_MIME2040_元（NES栄養）栄養システム参考資料" xfId="920" xr:uid="{00000000-0005-0000-0000-00002D000000}"/>
    <cellStyle name="４_20020410循環構成h140410_20020829循環構成（hosyu）_20021021せんぽ構成見積（最終)_３４４６６_給食システム見積030513_MIME2040_公立藤田案" xfId="860" xr:uid="{00000000-0005-0000-0000-00002E000000}"/>
    <cellStyle name="４_20020410循環構成h140410_20020829循環構成（hosyu）_20021021せんぽ構成見積（最終)_３４４６６_給食システム見積030513_MIME2040_公立藤田案_元（NES栄養）栄養システム参考資料" xfId="645" xr:uid="{00000000-0005-0000-0000-00002F000000}"/>
    <cellStyle name="４_20020410循環構成h140410_20020829循環構成（hosyu）_20021021せんぽ構成見積（最終)_３４４６６_給食システム見積030513_元（NES栄養）栄養システム参考資料" xfId="840" xr:uid="{00000000-0005-0000-0000-000030000000}"/>
    <cellStyle name="４_20020410循環構成h140410_20020829循環構成（hosyu）_20021021せんぽ構成見積（最終)_３４４６６_給食システム見積030630" xfId="667" xr:uid="{00000000-0005-0000-0000-000031000000}"/>
    <cellStyle name="４_20020410循環構成h140410_20020829循環構成（hosyu）_20021021せんぽ構成見積（最終)_３４４６６_給食システム見積030630_MIME2040" xfId="866" xr:uid="{00000000-0005-0000-0000-000032000000}"/>
    <cellStyle name="４_20020410循環構成h140410_20020829循環構成（hosyu）_20021021せんぽ構成見積（最終)_３４４６６_給食システム見積030630_MIME2040_元（NES栄養）栄養システム参考資料" xfId="725" xr:uid="{00000000-0005-0000-0000-000033000000}"/>
    <cellStyle name="４_20020410循環構成h140410_20020829循環構成（hosyu）_20021021せんぽ構成見積（最終)_３４４６６_給食システム見積030630_MIME2040_公立藤田案" xfId="677" xr:uid="{00000000-0005-0000-0000-000034000000}"/>
    <cellStyle name="４_20020410循環構成h140410_20020829循環構成（hosyu）_20021021せんぽ構成見積（最終)_３４４６６_給食システム見積030630_MIME2040_公立藤田案_元（NES栄養）栄養システム参考資料" xfId="685" xr:uid="{00000000-0005-0000-0000-000035000000}"/>
    <cellStyle name="４_20020410循環構成h140410_20020829循環構成（hosyu）_20021021せんぽ構成見積（最終)_３４４６６_給食システム見積030630_元（NES栄養）栄養システム参考資料" xfId="751" xr:uid="{00000000-0005-0000-0000-000036000000}"/>
    <cellStyle name="４_20020410循環構成h140410_20020829循環構成（hosyu）_20021021せんぽ構成見積（最終)_３４４６６_元（NES栄養）栄養システム参考資料" xfId="924" xr:uid="{00000000-0005-0000-0000-000037000000}"/>
    <cellStyle name="４_20020410循環構成h140410_20020829循環構成（hosyu）_20021021せんぽ構成見積（最終)_MIME2040" xfId="635" xr:uid="{00000000-0005-0000-0000-000038000000}"/>
    <cellStyle name="４_20020410循環構成h140410_20020829循環構成（hosyu）_20021021せんぽ構成見積（最終)_MIME2040_元（NES栄養）栄養システム参考資料" xfId="879" xr:uid="{00000000-0005-0000-0000-000039000000}"/>
    <cellStyle name="４_20020410循環構成h140410_20020829循環構成（hosyu）_20021021せんぽ構成見積（最終)_MIME2040_公立藤田案" xfId="747" xr:uid="{00000000-0005-0000-0000-00003A000000}"/>
    <cellStyle name="４_20020410循環構成h140410_20020829循環構成（hosyu）_20021021せんぽ構成見積（最終)_MIME2040_公立藤田案_元（NES栄養）栄養システム参考資料" xfId="829" xr:uid="{00000000-0005-0000-0000-00003B000000}"/>
    <cellStyle name="４_20020410循環構成h140410_20020829循環構成（hosyu）_20021021せんぽ構成見積（最終)_元（NES栄養）栄養システム参考資料" xfId="873" xr:uid="{00000000-0005-0000-0000-00003C000000}"/>
    <cellStyle name="４_20020410循環構成h140410_20020829循環構成（hosyu）_20021126博慈会構成見積" xfId="665" xr:uid="{00000000-0005-0000-0000-00003D000000}"/>
    <cellStyle name="４_20020410循環構成h140410_20020829循環構成（hosyu）_20021126博慈会構成見積_３４４６６" xfId="854" xr:uid="{00000000-0005-0000-0000-00003E000000}"/>
    <cellStyle name="４_20020410循環構成h140410_20020829循環構成（hosyu）_20021126博慈会構成見積_３４４６６_MIME2040" xfId="838" xr:uid="{00000000-0005-0000-0000-00003F000000}"/>
    <cellStyle name="４_20020410循環構成h140410_20020829循環構成（hosyu）_20021126博慈会構成見積_３４４６６_MIME2040_元（NES栄養）栄養システム参考資料" xfId="864" xr:uid="{00000000-0005-0000-0000-000040000000}"/>
    <cellStyle name="４_20020410循環構成h140410_20020829循環構成（hosyu）_20021126博慈会構成見積_３４４６６_MIME2040_公立藤田案" xfId="926" xr:uid="{00000000-0005-0000-0000-000041000000}"/>
    <cellStyle name="４_20020410循環構成h140410_20020829循環構成（hosyu）_20021126博慈会構成見積_３４４６６_MIME2040_公立藤田案_元（NES栄養）栄養システム参考資料" xfId="741" xr:uid="{00000000-0005-0000-0000-000042000000}"/>
    <cellStyle name="４_20020410循環構成h140410_20020829循環構成（hosyu）_20021126博慈会構成見積_３４４６６_給食システム見積030513" xfId="902" xr:uid="{00000000-0005-0000-0000-000043000000}"/>
    <cellStyle name="４_20020410循環構成h140410_20020829循環構成（hosyu）_20021126博慈会構成見積_３４４６６_給食システム見積030513_MIME2040" xfId="745" xr:uid="{00000000-0005-0000-0000-000044000000}"/>
    <cellStyle name="４_20020410循環構成h140410_20020829循環構成（hosyu）_20021126博慈会構成見積_３４４６６_給食システム見積030513_MIME2040_元（NES栄養）栄養システム参考資料" xfId="903" xr:uid="{00000000-0005-0000-0000-000045000000}"/>
    <cellStyle name="４_20020410循環構成h140410_20020829循環構成（hosyu）_20021126博慈会構成見積_３４４６６_給食システム見積030513_MIME2040_公立藤田案" xfId="710" xr:uid="{00000000-0005-0000-0000-000046000000}"/>
    <cellStyle name="４_20020410循環構成h140410_20020829循環構成（hosyu）_20021126博慈会構成見積_３４４６６_給食システム見積030513_MIME2040_公立藤田案_元（NES栄養）栄養システム参考資料" xfId="861" xr:uid="{00000000-0005-0000-0000-000047000000}"/>
    <cellStyle name="４_20020410循環構成h140410_20020829循環構成（hosyu）_20021126博慈会構成見積_３４４６６_給食システム見積030513_元（NES栄養）栄養システム参考資料" xfId="904" xr:uid="{00000000-0005-0000-0000-000048000000}"/>
    <cellStyle name="４_20020410循環構成h140410_20020829循環構成（hosyu）_20021126博慈会構成見積_３４４６６_給食システム見積030630" xfId="750" xr:uid="{00000000-0005-0000-0000-000049000000}"/>
    <cellStyle name="４_20020410循環構成h140410_20020829循環構成（hosyu）_20021126博慈会構成見積_３４４６６_給食システム見積030630_MIME2040" xfId="691" xr:uid="{00000000-0005-0000-0000-00004A000000}"/>
    <cellStyle name="４_20020410循環構成h140410_20020829循環構成（hosyu）_20021126博慈会構成見積_３４４６６_給食システム見積030630_MIME2040_元（NES栄養）栄養システム参考資料" xfId="842" xr:uid="{00000000-0005-0000-0000-00004B000000}"/>
    <cellStyle name="４_20020410循環構成h140410_20020829循環構成（hosyu）_20021126博慈会構成見積_３４４６６_給食システム見積030630_MIME2040_公立藤田案" xfId="723" xr:uid="{00000000-0005-0000-0000-00004C000000}"/>
    <cellStyle name="４_20020410循環構成h140410_20020829循環構成（hosyu）_20021126博慈会構成見積_３４４６６_給食システム見積030630_MIME2040_公立藤田案_元（NES栄養）栄養システム参考資料" xfId="862" xr:uid="{00000000-0005-0000-0000-00004D000000}"/>
    <cellStyle name="４_20020410循環構成h140410_20020829循環構成（hosyu）_20021126博慈会構成見積_３４４６６_給食システム見積030630_元（NES栄養）栄養システム参考資料" xfId="875" xr:uid="{00000000-0005-0000-0000-00004E000000}"/>
    <cellStyle name="４_20020410循環構成h140410_20020829循環構成（hosyu）_20021126博慈会構成見積_３４４６６_元（NES栄養）栄養システム参考資料" xfId="681" xr:uid="{00000000-0005-0000-0000-00004F000000}"/>
    <cellStyle name="４_20020410循環構成h140410_20020829循環構成（hosyu）_20021126博慈会構成見積_MIME2040" xfId="642" xr:uid="{00000000-0005-0000-0000-000050000000}"/>
    <cellStyle name="４_20020410循環構成h140410_20020829循環構成（hosyu）_20021126博慈会構成見積_MIME2040_元（NES栄養）栄養システム参考資料" xfId="900" xr:uid="{00000000-0005-0000-0000-000051000000}"/>
    <cellStyle name="４_20020410循環構成h140410_20020829循環構成（hosyu）_20021126博慈会構成見積_MIME2040_公立藤田案" xfId="857" xr:uid="{00000000-0005-0000-0000-000052000000}"/>
    <cellStyle name="４_20020410循環構成h140410_20020829循環構成（hosyu）_20021126博慈会構成見積_MIME2040_公立藤田案_元（NES栄養）栄養システム参考資料" xfId="841" xr:uid="{00000000-0005-0000-0000-000053000000}"/>
    <cellStyle name="４_20020410循環構成h140410_20020829循環構成（hosyu）_20021126博慈会構成見積_元（NES栄養）栄養システム参考資料" xfId="674" xr:uid="{00000000-0005-0000-0000-000054000000}"/>
    <cellStyle name="４_20020410循環構成h140410_20020829循環構成（hosyu）_20021126博慈会構成見積-cas1126" xfId="696" xr:uid="{00000000-0005-0000-0000-000055000000}"/>
    <cellStyle name="４_20020410循環構成h140410_20020829循環構成（hosyu）_20021126博慈会構成見積-cas1126_３４４６６" xfId="835" xr:uid="{00000000-0005-0000-0000-000056000000}"/>
    <cellStyle name="４_20020410循環構成h140410_20020829循環構成（hosyu）_20021126博慈会構成見積-cas1126_３４４６６_MIME2040" xfId="740" xr:uid="{00000000-0005-0000-0000-000057000000}"/>
    <cellStyle name="４_20020410循環構成h140410_20020829循環構成（hosyu）_20021126博慈会構成見積-cas1126_３４４６６_MIME2040_元（NES栄養）栄養システム参考資料" xfId="850" xr:uid="{00000000-0005-0000-0000-000058000000}"/>
    <cellStyle name="４_20020410循環構成h140410_20020829循環構成（hosyu）_20021126博慈会構成見積-cas1126_３４４６６_MIME2040_公立藤田案" xfId="919" xr:uid="{00000000-0005-0000-0000-000059000000}"/>
    <cellStyle name="４_20020410循環構成h140410_20020829循環構成（hosyu）_20021126博慈会構成見積-cas1126_３４４６６_MIME2040_公立藤田案_元（NES栄養）栄養システム参考資料" xfId="644" xr:uid="{00000000-0005-0000-0000-00005A000000}"/>
    <cellStyle name="４_20020410循環構成h140410_20020829循環構成（hosyu）_20021126博慈会構成見積-cas1126_３４４６６_給食システム見積030513" xfId="895" xr:uid="{00000000-0005-0000-0000-00005B000000}"/>
    <cellStyle name="４_20020410循環構成h140410_20020829循環構成（hosyu）_20021126博慈会構成見積-cas1126_３４４６６_給食システム見積030513_MIME2040" xfId="732" xr:uid="{00000000-0005-0000-0000-00005C000000}"/>
    <cellStyle name="４_20020410循環構成h140410_20020829循環構成（hosyu）_20021126博慈会構成見積-cas1126_３４４６６_給食システム見積030513_MIME2040_元（NES栄養）栄養システム参考資料" xfId="845" xr:uid="{00000000-0005-0000-0000-00005D000000}"/>
    <cellStyle name="４_20020410循環構成h140410_20020829循環構成（hosyu）_20021126博慈会構成見積-cas1126_３４４６６_給食システム見積030513_MIME2040_公立藤田案" xfId="914" xr:uid="{00000000-0005-0000-0000-00005E000000}"/>
    <cellStyle name="４_20020410循環構成h140410_20020829循環構成（hosyu）_20021126博慈会構成見積-cas1126_３４４６６_給食システム見積030513_MIME2040_公立藤田案_元（NES栄養）栄養システム参考資料" xfId="907" xr:uid="{00000000-0005-0000-0000-00005F000000}"/>
    <cellStyle name="４_20020410循環構成h140410_20020829循環構成（hosyu）_20021126博慈会構成見積-cas1126_３４４６６_給食システム見積030513_元（NES栄養）栄養システム参考資料" xfId="834" xr:uid="{00000000-0005-0000-0000-000060000000}"/>
    <cellStyle name="４_20020410循環構成h140410_20020829循環構成（hosyu）_20021126博慈会構成見積-cas1126_３４４６６_給食システム見積030630" xfId="711" xr:uid="{00000000-0005-0000-0000-000061000000}"/>
    <cellStyle name="４_20020410循環構成h140410_20020829循環構成（hosyu）_20021126博慈会構成見積-cas1126_３４４６６_給食システム見積030630_MIME2040" xfId="690" xr:uid="{00000000-0005-0000-0000-000062000000}"/>
    <cellStyle name="４_20020410循環構成h140410_20020829循環構成（hosyu）_20021126博慈会構成見積-cas1126_３４４６６_給食システム見積030630_MIME2040_元（NES栄養）栄養システム参考資料" xfId="738" xr:uid="{00000000-0005-0000-0000-000063000000}"/>
    <cellStyle name="４_20020410循環構成h140410_20020829循環構成（hosyu）_20021126博慈会構成見積-cas1126_３４４６６_給食システム見積030630_MIME2040_公立藤田案" xfId="896" xr:uid="{00000000-0005-0000-0000-000064000000}"/>
    <cellStyle name="４_20020410循環構成h140410_20020829循環構成（hosyu）_20021126博慈会構成見積-cas1126_３４４６６_給食システム見積030630_MIME2040_公立藤田案_元（NES栄養）栄養システム参考資料" xfId="887" xr:uid="{00000000-0005-0000-0000-000065000000}"/>
    <cellStyle name="４_20020410循環構成h140410_20020829循環構成（hosyu）_20021126博慈会構成見積-cas1126_３４４６６_給食システム見積030630_元（NES栄養）栄養システム参考資料" xfId="671" xr:uid="{00000000-0005-0000-0000-000066000000}"/>
    <cellStyle name="４_20020410循環構成h140410_20020829循環構成（hosyu）_20021126博慈会構成見積-cas1126_３４４６６_元（NES栄養）栄養システム参考資料" xfId="858" xr:uid="{00000000-0005-0000-0000-000067000000}"/>
    <cellStyle name="４_20020410循環構成h140410_20020829循環構成（hosyu）_20021126博慈会構成見積-cas1126_MIME2040" xfId="863" xr:uid="{00000000-0005-0000-0000-000068000000}"/>
    <cellStyle name="４_20020410循環構成h140410_20020829循環構成（hosyu）_20021126博慈会構成見積-cas1126_MIME2040_元（NES栄養）栄養システム参考資料" xfId="796" xr:uid="{00000000-0005-0000-0000-000069000000}"/>
    <cellStyle name="４_20020410循環構成h140410_20020829循環構成（hosyu）_20021126博慈会構成見積-cas1126_MIME2040_公立藤田案" xfId="852" xr:uid="{00000000-0005-0000-0000-00006A000000}"/>
    <cellStyle name="４_20020410循環構成h140410_20020829循環構成（hosyu）_20021126博慈会構成見積-cas1126_MIME2040_公立藤田案_元（NES栄養）栄養システム参考資料" xfId="689" xr:uid="{00000000-0005-0000-0000-00006B000000}"/>
    <cellStyle name="４_20020410循環構成h140410_20020829循環構成（hosyu）_20021126博慈会構成見積-cas1126_元（NES栄養）栄養システム参考資料" xfId="846" xr:uid="{00000000-0005-0000-0000-00006C000000}"/>
    <cellStyle name="４_20020410循環構成h140410_20020829循環構成（hosyu）_MIME2040" xfId="675" xr:uid="{00000000-0005-0000-0000-00006D000000}"/>
    <cellStyle name="４_20020410循環構成h140410_20020829循環構成（hosyu）_MIME2040_元（NES栄養）栄養システム参考資料" xfId="760" xr:uid="{00000000-0005-0000-0000-00006E000000}"/>
    <cellStyle name="４_20020410循環構成h140410_20020829循環構成（hosyu）_MIME2040_公立藤田案" xfId="762" xr:uid="{00000000-0005-0000-0000-00006F000000}"/>
    <cellStyle name="４_20020410循環構成h140410_20020829循環構成（hosyu）_MIME2040_公立藤田案_元（NES栄養）栄養システム参考資料" xfId="888" xr:uid="{00000000-0005-0000-0000-000070000000}"/>
    <cellStyle name="４_20020410循環構成h140410_20020829循環構成（hosyu）_給食システム見積030513" xfId="755" xr:uid="{00000000-0005-0000-0000-000071000000}"/>
    <cellStyle name="４_20020410循環構成h140410_20020829循環構成（hosyu）_給食システム見積030513_MIME2040" xfId="921" xr:uid="{00000000-0005-0000-0000-000072000000}"/>
    <cellStyle name="４_20020410循環構成h140410_20020829循環構成（hosyu）_給食システム見積030513_MIME2040_元（NES栄養）栄養システム参考資料" xfId="670" xr:uid="{00000000-0005-0000-0000-000073000000}"/>
    <cellStyle name="４_20020410循環構成h140410_20020829循環構成（hosyu）_給食システム見積030513_MIME2040_公立藤田案" xfId="748" xr:uid="{00000000-0005-0000-0000-000074000000}"/>
    <cellStyle name="４_20020410循環構成h140410_20020829循環構成（hosyu）_給食システム見積030513_MIME2040_公立藤田案_元（NES栄養）栄養システム参考資料" xfId="648" xr:uid="{00000000-0005-0000-0000-000075000000}"/>
    <cellStyle name="４_20020410循環構成h140410_20020829循環構成（hosyu）_給食システム見積030513_元（NES栄養）栄養システム参考資料" xfId="656" xr:uid="{00000000-0005-0000-0000-000076000000}"/>
    <cellStyle name="４_20020410循環構成h140410_20020829循環構成（hosyu）_給食システム見積030630" xfId="923" xr:uid="{00000000-0005-0000-0000-000077000000}"/>
    <cellStyle name="４_20020410循環構成h140410_20020829循環構成（hosyu）_給食システム見積030630_MIME2040" xfId="844" xr:uid="{00000000-0005-0000-0000-000078000000}"/>
    <cellStyle name="４_20020410循環構成h140410_20020829循環構成（hosyu）_給食システム見積030630_MIME2040_元（NES栄養）栄養システム参考資料" xfId="724" xr:uid="{00000000-0005-0000-0000-000079000000}"/>
    <cellStyle name="４_20020410循環構成h140410_20020829循環構成（hosyu）_給食システム見積030630_MIME2040_公立藤田案" xfId="851" xr:uid="{00000000-0005-0000-0000-00007A000000}"/>
    <cellStyle name="４_20020410循環構成h140410_20020829循環構成（hosyu）_給食システム見積030630_MIME2040_公立藤田案_元（NES栄養）栄養システム参考資料" xfId="697" xr:uid="{00000000-0005-0000-0000-00007B000000}"/>
    <cellStyle name="４_20020410循環構成h140410_20020829循環構成（hosyu）_給食システム見積030630_元（NES栄養）栄養システム参考資料" xfId="676" xr:uid="{00000000-0005-0000-0000-00007C000000}"/>
    <cellStyle name="４_20020410循環構成h140410_20020829循環構成（hosyu）_元（NES栄養）栄養システム参考資料" xfId="913" xr:uid="{00000000-0005-0000-0000-00007D000000}"/>
    <cellStyle name="４_20020410循環構成h140410_20020829循環構成（hosyu）_草加機器構成141225" xfId="679" xr:uid="{00000000-0005-0000-0000-00007E000000}"/>
    <cellStyle name="４_20020410循環構成h140410_20020829循環構成（hosyu）_草加機器構成141225_３４４６６" xfId="699" xr:uid="{00000000-0005-0000-0000-00007F000000}"/>
    <cellStyle name="４_20020410循環構成h140410_20020829循環構成（hosyu）_草加機器構成141225_３４４６６_MIME2040" xfId="918" xr:uid="{00000000-0005-0000-0000-000080000000}"/>
    <cellStyle name="４_20020410循環構成h140410_20020829循環構成（hosyu）_草加機器構成141225_３４４６６_MIME2040_元（NES栄養）栄養システム参考資料" xfId="899" xr:uid="{00000000-0005-0000-0000-000081000000}"/>
    <cellStyle name="４_20020410循環構成h140410_20020829循環構成（hosyu）_草加機器構成141225_３４４６６_MIME2040_公立藤田案" xfId="640" xr:uid="{00000000-0005-0000-0000-000082000000}"/>
    <cellStyle name="４_20020410循環構成h140410_20020829循環構成（hosyu）_草加機器構成141225_３４４６６_MIME2040_公立藤田案_元（NES栄養）栄養システム参考資料" xfId="897" xr:uid="{00000000-0005-0000-0000-000083000000}"/>
    <cellStyle name="４_20020410循環構成h140410_20020829循環構成（hosyu）_草加機器構成141225_３４４６６_給食システム見積030513" xfId="712" xr:uid="{00000000-0005-0000-0000-000084000000}"/>
    <cellStyle name="４_20020410循環構成h140410_20020829循環構成（hosyu）_草加機器構成141225_３４４６６_給食システム見積030513_MIME2040" xfId="898" xr:uid="{00000000-0005-0000-0000-000085000000}"/>
    <cellStyle name="４_20020410循環構成h140410_20020829循環構成（hosyu）_草加機器構成141225_３４４６６_給食システム見積030513_MIME2040_元（NES栄養）栄養システム参考資料" xfId="731" xr:uid="{00000000-0005-0000-0000-000086000000}"/>
    <cellStyle name="４_20020410循環構成h140410_20020829循環構成（hosyu）_草加機器構成141225_３４４６６_給食システム見積030513_MIME2040_公立藤田案" xfId="735" xr:uid="{00000000-0005-0000-0000-000087000000}"/>
    <cellStyle name="４_20020410循環構成h140410_20020829循環構成（hosyu）_草加機器構成141225_３４４６６_給食システム見積030513_MIME2040_公立藤田案_元（NES栄養）栄養システム参考資料" xfId="702" xr:uid="{00000000-0005-0000-0000-000088000000}"/>
    <cellStyle name="４_20020410循環構成h140410_20020829循環構成（hosyu）_草加機器構成141225_３４４６６_給食システム見積030513_元（NES栄養）栄養システム参考資料" xfId="739" xr:uid="{00000000-0005-0000-0000-000089000000}"/>
    <cellStyle name="４_20020410循環構成h140410_20020829循環構成（hosyu）_草加機器構成141225_３４４６６_給食システム見積030630" xfId="892" xr:uid="{00000000-0005-0000-0000-00008A000000}"/>
    <cellStyle name="４_20020410循環構成h140410_20020829循環構成（hosyu）_草加機器構成141225_３４４６６_給食システム見積030630_MIME2040" xfId="686" xr:uid="{00000000-0005-0000-0000-00008B000000}"/>
    <cellStyle name="４_20020410循環構成h140410_20020829循環構成（hosyu）_草加機器構成141225_３４４６６_給食システム見積030630_MIME2040_元（NES栄養）栄養システム参考資料" xfId="849" xr:uid="{00000000-0005-0000-0000-00008C000000}"/>
    <cellStyle name="４_20020410循環構成h140410_20020829循環構成（hosyu）_草加機器構成141225_３４４６６_給食システム見積030630_MIME2040_公立藤田案" xfId="915" xr:uid="{00000000-0005-0000-0000-00008D000000}"/>
    <cellStyle name="４_20020410循環構成h140410_20020829循環構成（hosyu）_草加機器構成141225_３４４６６_給食システム見積030630_MIME2040_公立藤田案_元（NES栄養）栄養システム参考資料" xfId="730" xr:uid="{00000000-0005-0000-0000-00008E000000}"/>
    <cellStyle name="４_20020410循環構成h140410_20020829循環構成（hosyu）_草加機器構成141225_３４４６６_給食システム見積030630_元（NES栄養）栄養システム参考資料" xfId="729" xr:uid="{00000000-0005-0000-0000-00008F000000}"/>
    <cellStyle name="４_20020410循環構成h140410_20020829循環構成（hosyu）_草加機器構成141225_３４４６６_元（NES栄養）栄養システム参考資料" xfId="910" xr:uid="{00000000-0005-0000-0000-000090000000}"/>
    <cellStyle name="４_20020410循環構成h140410_20020829循環構成（hosyu）_草加機器構成141225_MIME2040" xfId="884" xr:uid="{00000000-0005-0000-0000-000091000000}"/>
    <cellStyle name="４_20020410循環構成h140410_20020829循環構成（hosyu）_草加機器構成141225_MIME2040_元（NES栄養）栄養システム参考資料" xfId="652" xr:uid="{00000000-0005-0000-0000-000092000000}"/>
    <cellStyle name="４_20020410循環構成h140410_20020829循環構成（hosyu）_草加機器構成141225_MIME2040_公立藤田案" xfId="700" xr:uid="{00000000-0005-0000-0000-000093000000}"/>
    <cellStyle name="４_20020410循環構成h140410_20020829循環構成（hosyu）_草加機器構成141225_MIME2040_公立藤田案_元（NES栄養）栄養システム参考資料" xfId="672" xr:uid="{00000000-0005-0000-0000-000094000000}"/>
    <cellStyle name="４_20020410循環構成h140410_20020829循環構成（hosyu）_草加機器構成141225_元（NES栄養）栄養システム参考資料" xfId="763" xr:uid="{00000000-0005-0000-0000-000095000000}"/>
    <cellStyle name="４_20020410循環構成h140410_３４４６６" xfId="880" xr:uid="{00000000-0005-0000-0000-000096000000}"/>
    <cellStyle name="４_20020410循環構成h140410_３４４６６_MIME2040" xfId="726" xr:uid="{00000000-0005-0000-0000-000097000000}"/>
    <cellStyle name="４_20020410循環構成h140410_３４４６６_MIME2040_元（NES栄養）栄養システム参考資料" xfId="859" xr:uid="{00000000-0005-0000-0000-000098000000}"/>
    <cellStyle name="４_20020410循環構成h140410_３４４６６_MIME2040_公立藤田案" xfId="639" xr:uid="{00000000-0005-0000-0000-000099000000}"/>
    <cellStyle name="４_20020410循環構成h140410_３４４６６_MIME2040_公立藤田案_元（NES栄養）栄養システム参考資料" xfId="687" xr:uid="{00000000-0005-0000-0000-00009A000000}"/>
    <cellStyle name="４_20020410循環構成h140410_３４４６６_給食システム見積030513" xfId="695" xr:uid="{00000000-0005-0000-0000-00009B000000}"/>
    <cellStyle name="４_20020410循環構成h140410_３４４６６_給食システム見積030513_MIME2040" xfId="736" xr:uid="{00000000-0005-0000-0000-00009C000000}"/>
    <cellStyle name="４_20020410循環構成h140410_３４４６６_給食システム見積030513_MIME2040_元（NES栄養）栄養システム参考資料" xfId="698" xr:uid="{00000000-0005-0000-0000-00009D000000}"/>
    <cellStyle name="４_20020410循環構成h140410_３４４６６_給食システム見積030513_MIME2040_公立藤田案" xfId="764" xr:uid="{00000000-0005-0000-0000-00009E000000}"/>
    <cellStyle name="４_20020410循環構成h140410_３４４６６_給食システム見積030513_MIME2040_公立藤田案_元（NES栄養）栄養システム参考資料" xfId="865" xr:uid="{00000000-0005-0000-0000-00009F000000}"/>
    <cellStyle name="４_20020410循環構成h140410_３４４６６_給食システム見積030513_元（NES栄養）栄養システム参考資料" xfId="848" xr:uid="{00000000-0005-0000-0000-0000A0000000}"/>
    <cellStyle name="４_20020410循環構成h140410_３４４６６_給食システム見積030630" xfId="692" xr:uid="{00000000-0005-0000-0000-0000A1000000}"/>
    <cellStyle name="４_20020410循環構成h140410_３４４６６_給食システム見積030630_MIME2040" xfId="737" xr:uid="{00000000-0005-0000-0000-0000A2000000}"/>
    <cellStyle name="４_20020410循環構成h140410_３４４６６_給食システム見積030630_MIME2040_元（NES栄養）栄養システム参考資料" xfId="916" xr:uid="{00000000-0005-0000-0000-0000A3000000}"/>
    <cellStyle name="４_20020410循環構成h140410_３４４６６_給食システム見積030630_MIME2040_公立藤田案" xfId="928" xr:uid="{00000000-0005-0000-0000-0000A4000000}"/>
    <cellStyle name="４_20020410循環構成h140410_３４４６６_給食システム見積030630_MIME2040_公立藤田案_元（NES栄養）栄養システム参考資料" xfId="843" xr:uid="{00000000-0005-0000-0000-0000A5000000}"/>
    <cellStyle name="４_20020410循環構成h140410_３４４６６_給食システム見積030630_元（NES栄養）栄養システム参考資料" xfId="688" xr:uid="{00000000-0005-0000-0000-0000A6000000}"/>
    <cellStyle name="４_20020410循環構成h140410_３４４６６_元（NES栄養）栄養システム参考資料" xfId="728" xr:uid="{00000000-0005-0000-0000-0000A7000000}"/>
    <cellStyle name="４_20020410循環構成h140410_MIME2040" xfId="867" xr:uid="{00000000-0005-0000-0000-0000A8000000}"/>
    <cellStyle name="４_20020410循環構成h140410_MIME2040_元（NES栄養）栄養システム参考資料" xfId="703" xr:uid="{00000000-0005-0000-0000-0000A9000000}"/>
    <cellStyle name="４_20020410循環構成h140410_MIME2040_公立藤田案" xfId="680" xr:uid="{00000000-0005-0000-0000-0000AA000000}"/>
    <cellStyle name="４_20020410循環構成h140410_MIME2040_公立藤田案_元（NES栄養）栄養システム参考資料" xfId="673" xr:uid="{00000000-0005-0000-0000-0000AB000000}"/>
    <cellStyle name="４_20020410循環構成h140410_元（NES栄養）栄養システム参考資料" xfId="638" xr:uid="{00000000-0005-0000-0000-0000AC000000}"/>
    <cellStyle name="４_20020531循環構成" xfId="912" xr:uid="{00000000-0005-0000-0000-0000AD000000}"/>
    <cellStyle name="４_20020531循環構成_20020829循環構成（hosyu）" xfId="657" xr:uid="{00000000-0005-0000-0000-0000AE000000}"/>
    <cellStyle name="４_20020531循環構成_20020829循環構成（hosyu）_20021002せんぽ構成見積（hosyu）" xfId="927" xr:uid="{00000000-0005-0000-0000-0000AF000000}"/>
    <cellStyle name="４_20020531循環構成_20020829循環構成（hosyu）_20021002せんぽ構成見積（hosyu）_３４４６６" xfId="872" xr:uid="{00000000-0005-0000-0000-0000B0000000}"/>
    <cellStyle name="４_20020531循環構成_20020829循環構成（hosyu）_20021002せんぽ構成見積（hosyu）_３４４６６_MIME2040" xfId="647" xr:uid="{00000000-0005-0000-0000-0000B1000000}"/>
    <cellStyle name="４_20020531循環構成_20020829循環構成（hosyu）_20021002せんぽ構成見積（hosyu）_３４４６６_MIME2040_元（NES栄養）栄養システム参考資料" xfId="877" xr:uid="{00000000-0005-0000-0000-0000B2000000}"/>
    <cellStyle name="４_20020531循環構成_20020829循環構成（hosyu）_20021002せんぽ構成見積（hosyu）_３４４６６_MIME2040_公立藤田案" xfId="637" xr:uid="{00000000-0005-0000-0000-0000B3000000}"/>
    <cellStyle name="４_20020531循環構成_20020829循環構成（hosyu）_20021002せんぽ構成見積（hosyu）_３４４６６_MIME2040_公立藤田案_元（NES栄養）栄養システム参考資料" xfId="905" xr:uid="{00000000-0005-0000-0000-0000B4000000}"/>
    <cellStyle name="４_20020531循環構成_20020829循環構成（hosyu）_20021002せんぽ構成見積（hosyu）_３４４６６_給食システム見積030513" xfId="742" xr:uid="{00000000-0005-0000-0000-0000B5000000}"/>
    <cellStyle name="４_20020531循環構成_20020829循環構成（hosyu）_20021002せんぽ構成見積（hosyu）_３４４６６_給食システム見積030513_MIME2040" xfId="683" xr:uid="{00000000-0005-0000-0000-0000B6000000}"/>
    <cellStyle name="４_20020531循環構成_20020829循環構成（hosyu）_20021002せんぽ構成見積（hosyu）_３４４６６_給食システム見積030513_MIME2040_元（NES栄養）栄養システム参考資料" xfId="833" xr:uid="{00000000-0005-0000-0000-0000B7000000}"/>
    <cellStyle name="４_20020531循環構成_20020829循環構成（hosyu）_20021002せんぽ構成見積（hosyu）_３４４６６_給食システム見積030513_MIME2040_公立藤田案" xfId="847" xr:uid="{00000000-0005-0000-0000-0000B8000000}"/>
    <cellStyle name="４_20020531循環構成_20020829循環構成（hosyu）_20021002せんぽ構成見積（hosyu）_３４４６６_給食システム見積030513_MIME2040_公立藤田案_元（NES栄養）栄養システム参考資料" xfId="856" xr:uid="{00000000-0005-0000-0000-0000B9000000}"/>
    <cellStyle name="４_20020531循環構成_20020829循環構成（hosyu）_20021002せんぽ構成見積（hosyu）_３４４６６_給食システム見積030513_元（NES栄養）栄養システム参考資料" xfId="733" xr:uid="{00000000-0005-0000-0000-0000BA000000}"/>
    <cellStyle name="４_20020531循環構成_20020829循環構成（hosyu）_20021002せんぽ構成見積（hosyu）_３４４６６_給食システム見積030630" xfId="881" xr:uid="{00000000-0005-0000-0000-0000BB000000}"/>
    <cellStyle name="４_20020531循環構成_20020829循環構成（hosyu）_20021002せんぽ構成見積（hosyu）_３４４６６_給食システム見積030630_MIME2040" xfId="885" xr:uid="{00000000-0005-0000-0000-0000BC000000}"/>
    <cellStyle name="４_20020531循環構成_20020829循環構成（hosyu）_20021002せんぽ構成見積（hosyu）_３４４６６_給食システム見積030630_MIME2040_元（NES栄養）栄養システム参考資料" xfId="720" xr:uid="{00000000-0005-0000-0000-0000BD000000}"/>
    <cellStyle name="４_20020531循環構成_20020829循環構成（hosyu）_20021002せんぽ構成見積（hosyu）_３４４６６_給食システム見積030630_MIME2040_公立藤田案" xfId="666" xr:uid="{00000000-0005-0000-0000-0000BE000000}"/>
    <cellStyle name="４_20020531循環構成_20020829循環構成（hosyu）_20021002せんぽ構成見積（hosyu）_３４４６６_給食システム見積030630_MIME2040_公立藤田案_元（NES栄養）栄養システム参考資料" xfId="646" xr:uid="{00000000-0005-0000-0000-0000BF000000}"/>
    <cellStyle name="４_20020531循環構成_20020829循環構成（hosyu）_20021002せんぽ構成見積（hosyu）_３４４６６_給食システム見積030630_元（NES栄養）栄養システム参考資料" xfId="878" xr:uid="{00000000-0005-0000-0000-0000C0000000}"/>
    <cellStyle name="４_20020531循環構成_20020829循環構成（hosyu）_20021002せんぽ構成見積（hosyu）_３４４６６_元（NES栄養）栄養システム参考資料" xfId="653" xr:uid="{00000000-0005-0000-0000-0000C1000000}"/>
    <cellStyle name="４_20020531循環構成_20020829循環構成（hosyu）_20021002せんぽ構成見積（hosyu）_MIME2040" xfId="641" xr:uid="{00000000-0005-0000-0000-0000C2000000}"/>
    <cellStyle name="４_20020531循環構成_20020829循環構成（hosyu）_20021002せんぽ構成見積（hosyu）_MIME2040_元（NES栄養）栄養システム参考資料" xfId="682" xr:uid="{00000000-0005-0000-0000-0000C3000000}"/>
    <cellStyle name="４_20020531循環構成_20020829循環構成（hosyu）_20021002せんぽ構成見積（hosyu）_MIME2040_公立藤田案" xfId="870" xr:uid="{00000000-0005-0000-0000-0000C4000000}"/>
    <cellStyle name="４_20020531循環構成_20020829循環構成（hosyu）_20021002せんぽ構成見積（hosyu）_MIME2040_公立藤田案_元（NES栄養）栄養システム参考資料" xfId="925" xr:uid="{00000000-0005-0000-0000-0000C5000000}"/>
    <cellStyle name="４_20020531循環構成_20020829循環構成（hosyu）_20021002せんぽ構成見積（hosyu）_元（NES栄養）栄養システム参考資料" xfId="655" xr:uid="{00000000-0005-0000-0000-0000C6000000}"/>
    <cellStyle name="４_20020531循環構成_20020829循環構成（hosyu）_20021021せんぽ構成見積（最終)" xfId="882" xr:uid="{00000000-0005-0000-0000-0000C7000000}"/>
    <cellStyle name="４_20020531循環構成_20020829循環構成（hosyu）_20021021せんぽ構成見積（最終)_３４４６６" xfId="853" xr:uid="{00000000-0005-0000-0000-0000C8000000}"/>
    <cellStyle name="４_20020531循環構成_20020829循環構成（hosyu）_20021021せんぽ構成見積（最終)_３４４６６_MIME2040" xfId="701" xr:uid="{00000000-0005-0000-0000-0000C9000000}"/>
    <cellStyle name="４_20020531循環構成_20020829循環構成（hosyu）_20021021せんぽ構成見積（最終)_３４４６６_MIME2040_元（NES栄養）栄養システム参考資料" xfId="883" xr:uid="{00000000-0005-0000-0000-0000CA000000}"/>
    <cellStyle name="４_20020531循環構成_20020829循環構成（hosyu）_20021021せんぽ構成見積（最終)_３４４６６_MIME2040_公立藤田案" xfId="756" xr:uid="{00000000-0005-0000-0000-0000CB000000}"/>
    <cellStyle name="４_20020531循環構成_20020829循環構成（hosyu）_20021021せんぽ構成見積（最終)_３４４６６_MIME2040_公立藤田案_元（NES栄養）栄養システム参考資料" xfId="668" xr:uid="{00000000-0005-0000-0000-0000CC000000}"/>
    <cellStyle name="４_20020531循環構成_20020829循環構成（hosyu）_20021021せんぽ構成見積（最終)_３４４６６_給食システム見積030513" xfId="855" xr:uid="{00000000-0005-0000-0000-0000CD000000}"/>
    <cellStyle name="４_20020531循環構成_20020829循環構成（hosyu）_20021021せんぽ構成見積（最終)_３４４６６_給食システム見積030513_MIME2040" xfId="871" xr:uid="{00000000-0005-0000-0000-0000CE000000}"/>
    <cellStyle name="４_20020531循環構成_20020829循環構成（hosyu）_20021021せんぽ構成見積（最終)_３４４６６_給食システム見積030513_MIME2040_元（NES栄養）栄養システム参考資料" xfId="901" xr:uid="{00000000-0005-0000-0000-0000CF000000}"/>
    <cellStyle name="４_20020531循環構成_20020829循環構成（hosyu）_20021021せんぽ構成見積（最終)_３４４６６_給食システム見積030513_MIME2040_公立藤田案" xfId="890" xr:uid="{00000000-0005-0000-0000-0000D0000000}"/>
    <cellStyle name="４_20020531循環構成_20020829循環構成（hosyu）_20021021せんぽ構成見積（最終)_３４４６６_給食システム見積030513_MIME2040_公立藤田案_元（NES栄養）栄養システム参考資料" xfId="922" xr:uid="{00000000-0005-0000-0000-0000D1000000}"/>
    <cellStyle name="４_20020531循環構成_20020829循環構成（hosyu）_20021021せんぽ構成見積（最終)_３４４６６_給食システム見積030513_元（NES栄養）栄養システム参考資料" xfId="654" xr:uid="{00000000-0005-0000-0000-0000D2000000}"/>
    <cellStyle name="４_20020531循環構成_20020829循環構成（hosyu）_20021021せんぽ構成見積（最終)_３４４６６_給食システム見積030630" xfId="651" xr:uid="{00000000-0005-0000-0000-0000D3000000}"/>
    <cellStyle name="４_20020531循環構成_20020829循環構成（hosyu）_20021021せんぽ構成見積（最終)_３４４６６_給食システム見積030630_MIME2040" xfId="906" xr:uid="{00000000-0005-0000-0000-0000D4000000}"/>
    <cellStyle name="４_20020531循環構成_20020829循環構成（hosyu）_20021021せんぽ構成見積（最終)_３４４６６_給食システム見積030630_MIME2040_元（NES栄養）栄養システム参考資料" xfId="790" xr:uid="{00000000-0005-0000-0000-0000D5000000}"/>
    <cellStyle name="４_20020531循環構成_20020829循環構成（hosyu）_20021021せんぽ構成見積（最終)_３４４６６_給食システム見積030630_MIME2040_公立藤田案" xfId="722" xr:uid="{00000000-0005-0000-0000-0000D6000000}"/>
    <cellStyle name="４_20020531循環構成_20020829循環構成（hosyu）_20021021せんぽ構成見積（最終)_３４４６６_給食システム見積030630_MIME2040_公立藤田案_元（NES栄養）栄養システム参考資料" xfId="684" xr:uid="{00000000-0005-0000-0000-0000D7000000}"/>
    <cellStyle name="４_20020531循環構成_20020829循環構成（hosyu）_20021021せんぽ構成見積（最終)_３４４６６_給食システム見積030630_元（NES栄養）栄養システム参考資料" xfId="839" xr:uid="{00000000-0005-0000-0000-0000D8000000}"/>
    <cellStyle name="４_20020531循環構成_20020829循環構成（hosyu）_20021021せんぽ構成見積（最終)_３４４６６_元（NES栄養）栄養システム参考資料" xfId="749" xr:uid="{00000000-0005-0000-0000-0000D9000000}"/>
    <cellStyle name="４_20020531循環構成_20020829循環構成（hosyu）_20021021せんぽ構成見積（最終)_MIME2040" xfId="929" xr:uid="{00000000-0005-0000-0000-0000DA000000}"/>
    <cellStyle name="４_20020531循環構成_20020829循環構成（hosyu）_20021021せんぽ構成見積（最終)_MIME2040_元（NES栄養）栄養システム参考資料" xfId="930" xr:uid="{00000000-0005-0000-0000-0000DB000000}"/>
    <cellStyle name="４_20020531循環構成_20020829循環構成（hosyu）_20021021せんぽ構成見積（最終)_MIME2040_公立藤田案" xfId="931" xr:uid="{00000000-0005-0000-0000-0000DC000000}"/>
    <cellStyle name="４_20020531循環構成_20020829循環構成（hosyu）_20021021せんぽ構成見積（最終)_MIME2040_公立藤田案_元（NES栄養）栄養システム参考資料" xfId="932" xr:uid="{00000000-0005-0000-0000-0000DD000000}"/>
    <cellStyle name="４_20020531循環構成_20020829循環構成（hosyu）_20021021せんぽ構成見積（最終)_元（NES栄養）栄養システム参考資料" xfId="933" xr:uid="{00000000-0005-0000-0000-0000DE000000}"/>
    <cellStyle name="４_20020531循環構成_20020829循環構成（hosyu）_20021126博慈会構成見積" xfId="934" xr:uid="{00000000-0005-0000-0000-0000DF000000}"/>
    <cellStyle name="４_20020531循環構成_20020829循環構成（hosyu）_20021126博慈会構成見積_３４４６６" xfId="935" xr:uid="{00000000-0005-0000-0000-0000E0000000}"/>
    <cellStyle name="４_20020531循環構成_20020829循環構成（hosyu）_20021126博慈会構成見積_３４４６６_MIME2040" xfId="936" xr:uid="{00000000-0005-0000-0000-0000E1000000}"/>
    <cellStyle name="４_20020531循環構成_20020829循環構成（hosyu）_20021126博慈会構成見積_３４４６６_MIME2040_元（NES栄養）栄養システム参考資料" xfId="937" xr:uid="{00000000-0005-0000-0000-0000E2000000}"/>
    <cellStyle name="４_20020531循環構成_20020829循環構成（hosyu）_20021126博慈会構成見積_３４４６６_MIME2040_公立藤田案" xfId="938" xr:uid="{00000000-0005-0000-0000-0000E3000000}"/>
    <cellStyle name="４_20020531循環構成_20020829循環構成（hosyu）_20021126博慈会構成見積_３４４６６_MIME2040_公立藤田案_元（NES栄養）栄養システム参考資料" xfId="939" xr:uid="{00000000-0005-0000-0000-0000E4000000}"/>
    <cellStyle name="４_20020531循環構成_20020829循環構成（hosyu）_20021126博慈会構成見積_３４４６６_給食システム見積030513" xfId="940" xr:uid="{00000000-0005-0000-0000-0000E5000000}"/>
    <cellStyle name="４_20020531循環構成_20020829循環構成（hosyu）_20021126博慈会構成見積_３４４６６_給食システム見積030513_MIME2040" xfId="941" xr:uid="{00000000-0005-0000-0000-0000E6000000}"/>
    <cellStyle name="４_20020531循環構成_20020829循環構成（hosyu）_20021126博慈会構成見積_３４４６６_給食システム見積030513_MIME2040_元（NES栄養）栄養システム参考資料" xfId="942" xr:uid="{00000000-0005-0000-0000-0000E7000000}"/>
    <cellStyle name="４_20020531循環構成_20020829循環構成（hosyu）_20021126博慈会構成見積_３４４６６_給食システム見積030513_MIME2040_公立藤田案" xfId="943" xr:uid="{00000000-0005-0000-0000-0000E8000000}"/>
    <cellStyle name="４_20020531循環構成_20020829循環構成（hosyu）_20021126博慈会構成見積_３４４６６_給食システム見積030513_MIME2040_公立藤田案_元（NES栄養）栄養システム参考資料" xfId="944" xr:uid="{00000000-0005-0000-0000-0000E9000000}"/>
    <cellStyle name="４_20020531循環構成_20020829循環構成（hosyu）_20021126博慈会構成見積_３４４６６_給食システム見積030513_元（NES栄養）栄養システム参考資料" xfId="945" xr:uid="{00000000-0005-0000-0000-0000EA000000}"/>
    <cellStyle name="４_20020531循環構成_20020829循環構成（hosyu）_20021126博慈会構成見積_３４４６６_給食システム見積030630" xfId="946" xr:uid="{00000000-0005-0000-0000-0000EB000000}"/>
    <cellStyle name="４_20020531循環構成_20020829循環構成（hosyu）_20021126博慈会構成見積_３４４６６_給食システム見積030630_MIME2040" xfId="947" xr:uid="{00000000-0005-0000-0000-0000EC000000}"/>
    <cellStyle name="４_20020531循環構成_20020829循環構成（hosyu）_20021126博慈会構成見積_３４４６６_給食システム見積030630_MIME2040_元（NES栄養）栄養システム参考資料" xfId="948" xr:uid="{00000000-0005-0000-0000-0000ED000000}"/>
    <cellStyle name="４_20020531循環構成_20020829循環構成（hosyu）_20021126博慈会構成見積_３４４６６_給食システム見積030630_MIME2040_公立藤田案" xfId="949" xr:uid="{00000000-0005-0000-0000-0000EE000000}"/>
    <cellStyle name="４_20020531循環構成_20020829循環構成（hosyu）_20021126博慈会構成見積_３４４６６_給食システム見積030630_MIME2040_公立藤田案_元（NES栄養）栄養システム参考資料" xfId="950" xr:uid="{00000000-0005-0000-0000-0000EF000000}"/>
    <cellStyle name="４_20020531循環構成_20020829循環構成（hosyu）_20021126博慈会構成見積_３４４６６_給食システム見積030630_元（NES栄養）栄養システム参考資料" xfId="951" xr:uid="{00000000-0005-0000-0000-0000F0000000}"/>
    <cellStyle name="４_20020531循環構成_20020829循環構成（hosyu）_20021126博慈会構成見積_３４４６６_元（NES栄養）栄養システム参考資料" xfId="952" xr:uid="{00000000-0005-0000-0000-0000F1000000}"/>
    <cellStyle name="４_20020531循環構成_20020829循環構成（hosyu）_20021126博慈会構成見積_MIME2040" xfId="953" xr:uid="{00000000-0005-0000-0000-0000F2000000}"/>
    <cellStyle name="４_20020531循環構成_20020829循環構成（hosyu）_20021126博慈会構成見積_MIME2040_元（NES栄養）栄養システム参考資料" xfId="954" xr:uid="{00000000-0005-0000-0000-0000F3000000}"/>
    <cellStyle name="４_20020531循環構成_20020829循環構成（hosyu）_20021126博慈会構成見積_MIME2040_公立藤田案" xfId="955" xr:uid="{00000000-0005-0000-0000-0000F4000000}"/>
    <cellStyle name="４_20020531循環構成_20020829循環構成（hosyu）_20021126博慈会構成見積_MIME2040_公立藤田案_元（NES栄養）栄養システム参考資料" xfId="956" xr:uid="{00000000-0005-0000-0000-0000F5000000}"/>
    <cellStyle name="４_20020531循環構成_20020829循環構成（hosyu）_20021126博慈会構成見積_元（NES栄養）栄養システム参考資料" xfId="957" xr:uid="{00000000-0005-0000-0000-0000F6000000}"/>
    <cellStyle name="４_20020531循環構成_20020829循環構成（hosyu）_20021126博慈会構成見積-cas1126" xfId="958" xr:uid="{00000000-0005-0000-0000-0000F7000000}"/>
    <cellStyle name="４_20020531循環構成_20020829循環構成（hosyu）_20021126博慈会構成見積-cas1126_３４４６６" xfId="959" xr:uid="{00000000-0005-0000-0000-0000F8000000}"/>
    <cellStyle name="４_20020531循環構成_20020829循環構成（hosyu）_20021126博慈会構成見積-cas1126_３４４６６_MIME2040" xfId="960" xr:uid="{00000000-0005-0000-0000-0000F9000000}"/>
    <cellStyle name="４_20020531循環構成_20020829循環構成（hosyu）_20021126博慈会構成見積-cas1126_３４４６６_MIME2040_元（NES栄養）栄養システム参考資料" xfId="961" xr:uid="{00000000-0005-0000-0000-0000FA000000}"/>
    <cellStyle name="４_20020531循環構成_20020829循環構成（hosyu）_20021126博慈会構成見積-cas1126_３４４６６_MIME2040_公立藤田案" xfId="962" xr:uid="{00000000-0005-0000-0000-0000FB000000}"/>
    <cellStyle name="４_20020531循環構成_20020829循環構成（hosyu）_20021126博慈会構成見積-cas1126_３４４６６_MIME2040_公立藤田案_元（NES栄養）栄養システム参考資料" xfId="963" xr:uid="{00000000-0005-0000-0000-0000FC000000}"/>
    <cellStyle name="４_20020531循環構成_20020829循環構成（hosyu）_20021126博慈会構成見積-cas1126_３４４６６_給食システム見積030513" xfId="964" xr:uid="{00000000-0005-0000-0000-0000FD000000}"/>
    <cellStyle name="４_20020531循環構成_20020829循環構成（hosyu）_20021126博慈会構成見積-cas1126_３４４６６_給食システム見積030513_MIME2040" xfId="965" xr:uid="{00000000-0005-0000-0000-0000FE000000}"/>
    <cellStyle name="４_20020531循環構成_20020829循環構成（hosyu）_20021126博慈会構成見積-cas1126_３４４６６_給食システム見積030513_MIME2040_元（NES栄養）栄養システム参考資料" xfId="966" xr:uid="{00000000-0005-0000-0000-0000FF000000}"/>
    <cellStyle name="４_20020531循環構成_20020829循環構成（hosyu）_20021126博慈会構成見積-cas1126_３４４６６_給食システム見積030513_MIME2040_公立藤田案" xfId="967" xr:uid="{00000000-0005-0000-0000-000000010000}"/>
    <cellStyle name="４_20020531循環構成_20020829循環構成（hosyu）_20021126博慈会構成見積-cas1126_３４４６６_給食システム見積030513_MIME2040_公立藤田案_元（NES栄養）栄養システム参考資料" xfId="968" xr:uid="{00000000-0005-0000-0000-000001010000}"/>
    <cellStyle name="４_20020531循環構成_20020829循環構成（hosyu）_20021126博慈会構成見積-cas1126_３４４６６_給食システム見積030513_元（NES栄養）栄養システム参考資料" xfId="969" xr:uid="{00000000-0005-0000-0000-000002010000}"/>
    <cellStyle name="４_20020531循環構成_20020829循環構成（hosyu）_20021126博慈会構成見積-cas1126_３４４６６_給食システム見積030630" xfId="970" xr:uid="{00000000-0005-0000-0000-000003010000}"/>
    <cellStyle name="４_20020531循環構成_20020829循環構成（hosyu）_20021126博慈会構成見積-cas1126_３４４６６_給食システム見積030630_MIME2040" xfId="971" xr:uid="{00000000-0005-0000-0000-000004010000}"/>
    <cellStyle name="４_20020531循環構成_20020829循環構成（hosyu）_20021126博慈会構成見積-cas1126_３４４６６_給食システム見積030630_MIME2040_元（NES栄養）栄養システム参考資料" xfId="972" xr:uid="{00000000-0005-0000-0000-000005010000}"/>
    <cellStyle name="４_20020531循環構成_20020829循環構成（hosyu）_20021126博慈会構成見積-cas1126_３４４６６_給食システム見積030630_MIME2040_公立藤田案" xfId="973" xr:uid="{00000000-0005-0000-0000-000006010000}"/>
    <cellStyle name="４_20020531循環構成_20020829循環構成（hosyu）_20021126博慈会構成見積-cas1126_３４４６６_給食システム見積030630_MIME2040_公立藤田案_元（NES栄養）栄養システム参考資料" xfId="974" xr:uid="{00000000-0005-0000-0000-000007010000}"/>
    <cellStyle name="４_20020531循環構成_20020829循環構成（hosyu）_20021126博慈会構成見積-cas1126_３４４６６_給食システム見積030630_元（NES栄養）栄養システム参考資料" xfId="975" xr:uid="{00000000-0005-0000-0000-000008010000}"/>
    <cellStyle name="４_20020531循環構成_20020829循環構成（hosyu）_20021126博慈会構成見積-cas1126_３４４６６_元（NES栄養）栄養システム参考資料" xfId="976" xr:uid="{00000000-0005-0000-0000-000009010000}"/>
    <cellStyle name="４_20020531循環構成_20020829循環構成（hosyu）_20021126博慈会構成見積-cas1126_MIME2040" xfId="977" xr:uid="{00000000-0005-0000-0000-00000A010000}"/>
    <cellStyle name="４_20020531循環構成_20020829循環構成（hosyu）_20021126博慈会構成見積-cas1126_MIME2040_元（NES栄養）栄養システム参考資料" xfId="978" xr:uid="{00000000-0005-0000-0000-00000B010000}"/>
    <cellStyle name="４_20020531循環構成_20020829循環構成（hosyu）_20021126博慈会構成見積-cas1126_MIME2040_公立藤田案" xfId="979" xr:uid="{00000000-0005-0000-0000-00000C010000}"/>
    <cellStyle name="４_20020531循環構成_20020829循環構成（hosyu）_20021126博慈会構成見積-cas1126_MIME2040_公立藤田案_元（NES栄養）栄養システム参考資料" xfId="980" xr:uid="{00000000-0005-0000-0000-00000D010000}"/>
    <cellStyle name="４_20020531循環構成_20020829循環構成（hosyu）_20021126博慈会構成見積-cas1126_元（NES栄養）栄養システム参考資料" xfId="981" xr:uid="{00000000-0005-0000-0000-00000E010000}"/>
    <cellStyle name="４_20020531循環構成_20020829循環構成（hosyu）_MIME2040" xfId="982" xr:uid="{00000000-0005-0000-0000-00000F010000}"/>
    <cellStyle name="４_20020531循環構成_20020829循環構成（hosyu）_MIME2040_元（NES栄養）栄養システム参考資料" xfId="983" xr:uid="{00000000-0005-0000-0000-000010010000}"/>
    <cellStyle name="４_20020531循環構成_20020829循環構成（hosyu）_MIME2040_公立藤田案" xfId="984" xr:uid="{00000000-0005-0000-0000-000011010000}"/>
    <cellStyle name="４_20020531循環構成_20020829循環構成（hosyu）_MIME2040_公立藤田案_元（NES栄養）栄養システム参考資料" xfId="985" xr:uid="{00000000-0005-0000-0000-000012010000}"/>
    <cellStyle name="４_20020531循環構成_20020829循環構成（hosyu）_給食システム見積030513" xfId="986" xr:uid="{00000000-0005-0000-0000-000013010000}"/>
    <cellStyle name="４_20020531循環構成_20020829循環構成（hosyu）_給食システム見積030513_MIME2040" xfId="987" xr:uid="{00000000-0005-0000-0000-000014010000}"/>
    <cellStyle name="４_20020531循環構成_20020829循環構成（hosyu）_給食システム見積030513_MIME2040_元（NES栄養）栄養システム参考資料" xfId="988" xr:uid="{00000000-0005-0000-0000-000015010000}"/>
    <cellStyle name="４_20020531循環構成_20020829循環構成（hosyu）_給食システム見積030513_MIME2040_公立藤田案" xfId="989" xr:uid="{00000000-0005-0000-0000-000016010000}"/>
    <cellStyle name="４_20020531循環構成_20020829循環構成（hosyu）_給食システム見積030513_MIME2040_公立藤田案_元（NES栄養）栄養システム参考資料" xfId="990" xr:uid="{00000000-0005-0000-0000-000017010000}"/>
    <cellStyle name="４_20020531循環構成_20020829循環構成（hosyu）_給食システム見積030513_元（NES栄養）栄養システム参考資料" xfId="991" xr:uid="{00000000-0005-0000-0000-000018010000}"/>
    <cellStyle name="４_20020531循環構成_20020829循環構成（hosyu）_給食システム見積030630" xfId="992" xr:uid="{00000000-0005-0000-0000-000019010000}"/>
    <cellStyle name="４_20020531循環構成_20020829循環構成（hosyu）_給食システム見積030630_MIME2040" xfId="993" xr:uid="{00000000-0005-0000-0000-00001A010000}"/>
    <cellStyle name="４_20020531循環構成_20020829循環構成（hosyu）_給食システム見積030630_MIME2040_元（NES栄養）栄養システム参考資料" xfId="994" xr:uid="{00000000-0005-0000-0000-00001B010000}"/>
    <cellStyle name="４_20020531循環構成_20020829循環構成（hosyu）_給食システム見積030630_MIME2040_公立藤田案" xfId="995" xr:uid="{00000000-0005-0000-0000-00001C010000}"/>
    <cellStyle name="４_20020531循環構成_20020829循環構成（hosyu）_給食システム見積030630_MIME2040_公立藤田案_元（NES栄養）栄養システム参考資料" xfId="996" xr:uid="{00000000-0005-0000-0000-00001D010000}"/>
    <cellStyle name="４_20020531循環構成_20020829循環構成（hosyu）_給食システム見積030630_元（NES栄養）栄養システム参考資料" xfId="997" xr:uid="{00000000-0005-0000-0000-00001E010000}"/>
    <cellStyle name="４_20020531循環構成_20020829循環構成（hosyu）_元（NES栄養）栄養システム参考資料" xfId="998" xr:uid="{00000000-0005-0000-0000-00001F010000}"/>
    <cellStyle name="４_20020531循環構成_20020829循環構成（hosyu）_草加機器構成141225" xfId="999" xr:uid="{00000000-0005-0000-0000-000020010000}"/>
    <cellStyle name="４_20020531循環構成_20020829循環構成（hosyu）_草加機器構成141225_３４４６６" xfId="1000" xr:uid="{00000000-0005-0000-0000-000021010000}"/>
    <cellStyle name="４_20020531循環構成_20020829循環構成（hosyu）_草加機器構成141225_３４４６６_MIME2040" xfId="1001" xr:uid="{00000000-0005-0000-0000-000022010000}"/>
    <cellStyle name="４_20020531循環構成_20020829循環構成（hosyu）_草加機器構成141225_３４４６６_MIME2040_元（NES栄養）栄養システム参考資料" xfId="1002" xr:uid="{00000000-0005-0000-0000-000023010000}"/>
    <cellStyle name="４_20020531循環構成_20020829循環構成（hosyu）_草加機器構成141225_３４４６６_MIME2040_公立藤田案" xfId="1003" xr:uid="{00000000-0005-0000-0000-000024010000}"/>
    <cellStyle name="４_20020531循環構成_20020829循環構成（hosyu）_草加機器構成141225_３４４６６_MIME2040_公立藤田案_元（NES栄養）栄養システム参考資料" xfId="1004" xr:uid="{00000000-0005-0000-0000-000025010000}"/>
    <cellStyle name="４_20020531循環構成_20020829循環構成（hosyu）_草加機器構成141225_３４４６６_給食システム見積030513" xfId="1005" xr:uid="{00000000-0005-0000-0000-000026010000}"/>
    <cellStyle name="４_20020531循環構成_20020829循環構成（hosyu）_草加機器構成141225_３４４６６_給食システム見積030513_MIME2040" xfId="1006" xr:uid="{00000000-0005-0000-0000-000027010000}"/>
    <cellStyle name="４_20020531循環構成_20020829循環構成（hosyu）_草加機器構成141225_３４４６６_給食システム見積030513_MIME2040_元（NES栄養）栄養システム参考資料" xfId="1007" xr:uid="{00000000-0005-0000-0000-000028010000}"/>
    <cellStyle name="４_20020531循環構成_20020829循環構成（hosyu）_草加機器構成141225_３４４６６_給食システム見積030513_MIME2040_公立藤田案" xfId="1008" xr:uid="{00000000-0005-0000-0000-000029010000}"/>
    <cellStyle name="４_20020531循環構成_20020829循環構成（hosyu）_草加機器構成141225_３４４６６_給食システム見積030513_MIME2040_公立藤田案_元（NES栄養）栄養システム参考資料" xfId="1009" xr:uid="{00000000-0005-0000-0000-00002A010000}"/>
    <cellStyle name="４_20020531循環構成_20020829循環構成（hosyu）_草加機器構成141225_３４４６６_給食システム見積030513_元（NES栄養）栄養システム参考資料" xfId="1010" xr:uid="{00000000-0005-0000-0000-00002B010000}"/>
    <cellStyle name="４_20020531循環構成_20020829循環構成（hosyu）_草加機器構成141225_３４４６６_給食システム見積030630" xfId="1011" xr:uid="{00000000-0005-0000-0000-00002C010000}"/>
    <cellStyle name="４_20020531循環構成_20020829循環構成（hosyu）_草加機器構成141225_３４４６６_給食システム見積030630_MIME2040" xfId="1012" xr:uid="{00000000-0005-0000-0000-00002D010000}"/>
    <cellStyle name="４_20020531循環構成_20020829循環構成（hosyu）_草加機器構成141225_３４４６６_給食システム見積030630_MIME2040_元（NES栄養）栄養システム参考資料" xfId="1013" xr:uid="{00000000-0005-0000-0000-00002E010000}"/>
    <cellStyle name="４_20020531循環構成_20020829循環構成（hosyu）_草加機器構成141225_３４４６６_給食システム見積030630_MIME2040_公立藤田案" xfId="1014" xr:uid="{00000000-0005-0000-0000-00002F010000}"/>
    <cellStyle name="４_20020531循環構成_20020829循環構成（hosyu）_草加機器構成141225_３４４６６_給食システム見積030630_MIME2040_公立藤田案_元（NES栄養）栄養システム参考資料" xfId="1015" xr:uid="{00000000-0005-0000-0000-000030010000}"/>
    <cellStyle name="４_20020531循環構成_20020829循環構成（hosyu）_草加機器構成141225_３４４６６_給食システム見積030630_元（NES栄養）栄養システム参考資料" xfId="1016" xr:uid="{00000000-0005-0000-0000-000031010000}"/>
    <cellStyle name="４_20020531循環構成_20020829循環構成（hosyu）_草加機器構成141225_３４４６６_元（NES栄養）栄養システム参考資料" xfId="1017" xr:uid="{00000000-0005-0000-0000-000032010000}"/>
    <cellStyle name="４_20020531循環構成_20020829循環構成（hosyu）_草加機器構成141225_MIME2040" xfId="1018" xr:uid="{00000000-0005-0000-0000-000033010000}"/>
    <cellStyle name="４_20020531循環構成_20020829循環構成（hosyu）_草加機器構成141225_MIME2040_元（NES栄養）栄養システム参考資料" xfId="1019" xr:uid="{00000000-0005-0000-0000-000034010000}"/>
    <cellStyle name="４_20020531循環構成_20020829循環構成（hosyu）_草加機器構成141225_MIME2040_公立藤田案" xfId="1020" xr:uid="{00000000-0005-0000-0000-000035010000}"/>
    <cellStyle name="４_20020531循環構成_20020829循環構成（hosyu）_草加機器構成141225_MIME2040_公立藤田案_元（NES栄養）栄養システム参考資料" xfId="1021" xr:uid="{00000000-0005-0000-0000-000036010000}"/>
    <cellStyle name="４_20020531循環構成_20020829循環構成（hosyu）_草加機器構成141225_元（NES栄養）栄養システム参考資料" xfId="1022" xr:uid="{00000000-0005-0000-0000-000037010000}"/>
    <cellStyle name="４_20020531循環構成_３４４６６" xfId="1023" xr:uid="{00000000-0005-0000-0000-000038010000}"/>
    <cellStyle name="４_20020531循環構成_３４４６６_MIME2040" xfId="1024" xr:uid="{00000000-0005-0000-0000-000039010000}"/>
    <cellStyle name="４_20020531循環構成_３４４６６_MIME2040_元（NES栄養）栄養システム参考資料" xfId="1025" xr:uid="{00000000-0005-0000-0000-00003A010000}"/>
    <cellStyle name="４_20020531循環構成_３４４６６_MIME2040_公立藤田案" xfId="1026" xr:uid="{00000000-0005-0000-0000-00003B010000}"/>
    <cellStyle name="４_20020531循環構成_３４４６６_MIME2040_公立藤田案_元（NES栄養）栄養システム参考資料" xfId="1027" xr:uid="{00000000-0005-0000-0000-00003C010000}"/>
    <cellStyle name="４_20020531循環構成_３４４６６_給食システム見積030513" xfId="1028" xr:uid="{00000000-0005-0000-0000-00003D010000}"/>
    <cellStyle name="４_20020531循環構成_３４４６６_給食システム見積030513_MIME2040" xfId="1029" xr:uid="{00000000-0005-0000-0000-00003E010000}"/>
    <cellStyle name="４_20020531循環構成_３４４６６_給食システム見積030513_MIME2040_元（NES栄養）栄養システム参考資料" xfId="1030" xr:uid="{00000000-0005-0000-0000-00003F010000}"/>
    <cellStyle name="４_20020531循環構成_３４４６６_給食システム見積030513_MIME2040_公立藤田案" xfId="1031" xr:uid="{00000000-0005-0000-0000-000040010000}"/>
    <cellStyle name="４_20020531循環構成_３４４６６_給食システム見積030513_MIME2040_公立藤田案_元（NES栄養）栄養システム参考資料" xfId="1032" xr:uid="{00000000-0005-0000-0000-000041010000}"/>
    <cellStyle name="４_20020531循環構成_３４４６６_給食システム見積030513_元（NES栄養）栄養システム参考資料" xfId="1033" xr:uid="{00000000-0005-0000-0000-000042010000}"/>
    <cellStyle name="４_20020531循環構成_３４４６６_給食システム見積030630" xfId="1034" xr:uid="{00000000-0005-0000-0000-000043010000}"/>
    <cellStyle name="４_20020531循環構成_３４４６６_給食システム見積030630_MIME2040" xfId="1035" xr:uid="{00000000-0005-0000-0000-000044010000}"/>
    <cellStyle name="４_20020531循環構成_３４４６６_給食システム見積030630_MIME2040_元（NES栄養）栄養システム参考資料" xfId="1036" xr:uid="{00000000-0005-0000-0000-000045010000}"/>
    <cellStyle name="４_20020531循環構成_３４４６６_給食システム見積030630_MIME2040_公立藤田案" xfId="1037" xr:uid="{00000000-0005-0000-0000-000046010000}"/>
    <cellStyle name="４_20020531循環構成_３４４６６_給食システム見積030630_MIME2040_公立藤田案_元（NES栄養）栄養システム参考資料" xfId="1038" xr:uid="{00000000-0005-0000-0000-000047010000}"/>
    <cellStyle name="４_20020531循環構成_３４４６６_給食システム見積030630_元（NES栄養）栄養システム参考資料" xfId="1039" xr:uid="{00000000-0005-0000-0000-000048010000}"/>
    <cellStyle name="４_20020531循環構成_３４４６６_元（NES栄養）栄養システム参考資料" xfId="1040" xr:uid="{00000000-0005-0000-0000-000049010000}"/>
    <cellStyle name="４_20020531循環構成_MIME2040" xfId="1041" xr:uid="{00000000-0005-0000-0000-00004A010000}"/>
    <cellStyle name="４_20020531循環構成_MIME2040_元（NES栄養）栄養システム参考資料" xfId="1042" xr:uid="{00000000-0005-0000-0000-00004B010000}"/>
    <cellStyle name="４_20020531循環構成_MIME2040_公立藤田案" xfId="1043" xr:uid="{00000000-0005-0000-0000-00004C010000}"/>
    <cellStyle name="４_20020531循環構成_MIME2040_公立藤田案_元（NES栄養）栄養システム参考資料" xfId="1044" xr:uid="{00000000-0005-0000-0000-00004D010000}"/>
    <cellStyle name="４_20020531循環構成_元（NES栄養）栄養システム参考資料" xfId="1045" xr:uid="{00000000-0005-0000-0000-00004E010000}"/>
    <cellStyle name="４_20021002せんぽ構成見積（hosyu）" xfId="1046" xr:uid="{00000000-0005-0000-0000-00004F010000}"/>
    <cellStyle name="４_20021002せんぽ構成見積（hosyu）_３４４６６" xfId="1047" xr:uid="{00000000-0005-0000-0000-000050010000}"/>
    <cellStyle name="４_20021002せんぽ構成見積（hosyu）_３４４６６_MIME2040" xfId="1048" xr:uid="{00000000-0005-0000-0000-000051010000}"/>
    <cellStyle name="４_20021002せんぽ構成見積（hosyu）_３４４６６_MIME2040_元（NES栄養）栄養システム参考資料" xfId="1049" xr:uid="{00000000-0005-0000-0000-000052010000}"/>
    <cellStyle name="４_20021002せんぽ構成見積（hosyu）_３４４６６_MIME2040_公立藤田案" xfId="1050" xr:uid="{00000000-0005-0000-0000-000053010000}"/>
    <cellStyle name="４_20021002せんぽ構成見積（hosyu）_３４４６６_MIME2040_公立藤田案_元（NES栄養）栄養システム参考資料" xfId="1051" xr:uid="{00000000-0005-0000-0000-000054010000}"/>
    <cellStyle name="４_20021002せんぽ構成見積（hosyu）_３４４６６_給食システム見積030513" xfId="1052" xr:uid="{00000000-0005-0000-0000-000055010000}"/>
    <cellStyle name="４_20021002せんぽ構成見積（hosyu）_３４４６６_給食システム見積030513_MIME2040" xfId="1053" xr:uid="{00000000-0005-0000-0000-000056010000}"/>
    <cellStyle name="４_20021002せんぽ構成見積（hosyu）_３４４６６_給食システム見積030513_MIME2040_元（NES栄養）栄養システム参考資料" xfId="1054" xr:uid="{00000000-0005-0000-0000-000057010000}"/>
    <cellStyle name="４_20021002せんぽ構成見積（hosyu）_３４４６６_給食システム見積030513_MIME2040_公立藤田案" xfId="1055" xr:uid="{00000000-0005-0000-0000-000058010000}"/>
    <cellStyle name="４_20021002せんぽ構成見積（hosyu）_３４４６６_給食システム見積030513_MIME2040_公立藤田案_元（NES栄養）栄養システム参考資料" xfId="1056" xr:uid="{00000000-0005-0000-0000-000059010000}"/>
    <cellStyle name="４_20021002せんぽ構成見積（hosyu）_３４４６６_給食システム見積030513_元（NES栄養）栄養システム参考資料" xfId="1057" xr:uid="{00000000-0005-0000-0000-00005A010000}"/>
    <cellStyle name="４_20021002せんぽ構成見積（hosyu）_３４４６６_給食システム見積030630" xfId="1058" xr:uid="{00000000-0005-0000-0000-00005B010000}"/>
    <cellStyle name="４_20021002せんぽ構成見積（hosyu）_３４４６６_給食システム見積030630_MIME2040" xfId="1059" xr:uid="{00000000-0005-0000-0000-00005C010000}"/>
    <cellStyle name="４_20021002せんぽ構成見積（hosyu）_３４４６６_給食システム見積030630_MIME2040_元（NES栄養）栄養システム参考資料" xfId="1060" xr:uid="{00000000-0005-0000-0000-00005D010000}"/>
    <cellStyle name="４_20021002せんぽ構成見積（hosyu）_３４４６６_給食システム見積030630_MIME2040_公立藤田案" xfId="1061" xr:uid="{00000000-0005-0000-0000-00005E010000}"/>
    <cellStyle name="４_20021002せんぽ構成見積（hosyu）_３４４６６_給食システム見積030630_MIME2040_公立藤田案_元（NES栄養）栄養システム参考資料" xfId="1062" xr:uid="{00000000-0005-0000-0000-00005F010000}"/>
    <cellStyle name="４_20021002せんぽ構成見積（hosyu）_３４４６６_給食システム見積030630_元（NES栄養）栄養システム参考資料" xfId="1063" xr:uid="{00000000-0005-0000-0000-000060010000}"/>
    <cellStyle name="４_20021002せんぽ構成見積（hosyu）_３４４６６_元（NES栄養）栄養システム参考資料" xfId="1064" xr:uid="{00000000-0005-0000-0000-000061010000}"/>
    <cellStyle name="４_20021002せんぽ構成見積（hosyu）_MIME2040" xfId="1065" xr:uid="{00000000-0005-0000-0000-000062010000}"/>
    <cellStyle name="４_20021002せんぽ構成見積（hosyu）_MIME2040_元（NES栄養）栄養システム参考資料" xfId="1066" xr:uid="{00000000-0005-0000-0000-000063010000}"/>
    <cellStyle name="４_20021002せんぽ構成見積（hosyu）_MIME2040_公立藤田案" xfId="1067" xr:uid="{00000000-0005-0000-0000-000064010000}"/>
    <cellStyle name="４_20021002せんぽ構成見積（hosyu）_MIME2040_公立藤田案_元（NES栄養）栄養システム参考資料" xfId="1068" xr:uid="{00000000-0005-0000-0000-000065010000}"/>
    <cellStyle name="４_20021002せんぽ構成見積（hosyu）_元（NES栄養）栄養システム参考資料" xfId="1069" xr:uid="{00000000-0005-0000-0000-000066010000}"/>
    <cellStyle name="４_20021021せんぽ構成見積（最終)" xfId="1070" xr:uid="{00000000-0005-0000-0000-000067010000}"/>
    <cellStyle name="４_20021021せんぽ構成見積（最終)_３４４６６" xfId="1071" xr:uid="{00000000-0005-0000-0000-000068010000}"/>
    <cellStyle name="４_20021021せんぽ構成見積（最終)_３４４６６_MIME2040" xfId="1072" xr:uid="{00000000-0005-0000-0000-000069010000}"/>
    <cellStyle name="４_20021021せんぽ構成見積（最終)_３４４６６_MIME2040_元（NES栄養）栄養システム参考資料" xfId="1073" xr:uid="{00000000-0005-0000-0000-00006A010000}"/>
    <cellStyle name="４_20021021せんぽ構成見積（最終)_３４４６６_MIME2040_公立藤田案" xfId="1074" xr:uid="{00000000-0005-0000-0000-00006B010000}"/>
    <cellStyle name="４_20021021せんぽ構成見積（最終)_３４４６６_MIME2040_公立藤田案_元（NES栄養）栄養システム参考資料" xfId="1075" xr:uid="{00000000-0005-0000-0000-00006C010000}"/>
    <cellStyle name="４_20021021せんぽ構成見積（最終)_３４４６６_給食システム見積030513" xfId="1076" xr:uid="{00000000-0005-0000-0000-00006D010000}"/>
    <cellStyle name="４_20021021せんぽ構成見積（最終)_３４４６６_給食システム見積030513_MIME2040" xfId="1077" xr:uid="{00000000-0005-0000-0000-00006E010000}"/>
    <cellStyle name="４_20021021せんぽ構成見積（最終)_３４４６６_給食システム見積030513_MIME2040_元（NES栄養）栄養システム参考資料" xfId="1078" xr:uid="{00000000-0005-0000-0000-00006F010000}"/>
    <cellStyle name="４_20021021せんぽ構成見積（最終)_３４４６６_給食システム見積030513_MIME2040_公立藤田案" xfId="1079" xr:uid="{00000000-0005-0000-0000-000070010000}"/>
    <cellStyle name="４_20021021せんぽ構成見積（最終)_３４４６６_給食システム見積030513_MIME2040_公立藤田案_元（NES栄養）栄養システム参考資料" xfId="1080" xr:uid="{00000000-0005-0000-0000-000071010000}"/>
    <cellStyle name="４_20021021せんぽ構成見積（最終)_３４４６６_給食システム見積030513_元（NES栄養）栄養システム参考資料" xfId="1081" xr:uid="{00000000-0005-0000-0000-000072010000}"/>
    <cellStyle name="４_20021021せんぽ構成見積（最終)_３４４６６_給食システム見積030630" xfId="1082" xr:uid="{00000000-0005-0000-0000-000073010000}"/>
    <cellStyle name="４_20021021せんぽ構成見積（最終)_３４４６６_給食システム見積030630_MIME2040" xfId="1083" xr:uid="{00000000-0005-0000-0000-000074010000}"/>
    <cellStyle name="４_20021021せんぽ構成見積（最終)_３４４６６_給食システム見積030630_MIME2040_元（NES栄養）栄養システム参考資料" xfId="1084" xr:uid="{00000000-0005-0000-0000-000075010000}"/>
    <cellStyle name="４_20021021せんぽ構成見積（最終)_３４４６６_給食システム見積030630_MIME2040_公立藤田案" xfId="1085" xr:uid="{00000000-0005-0000-0000-000076010000}"/>
    <cellStyle name="４_20021021せんぽ構成見積（最終)_３４４６６_給食システム見積030630_MIME2040_公立藤田案_元（NES栄養）栄養システム参考資料" xfId="1086" xr:uid="{00000000-0005-0000-0000-000077010000}"/>
    <cellStyle name="４_20021021せんぽ構成見積（最終)_３４４６６_給食システム見積030630_元（NES栄養）栄養システム参考資料" xfId="1087" xr:uid="{00000000-0005-0000-0000-000078010000}"/>
    <cellStyle name="４_20021021せんぽ構成見積（最終)_３４４６６_元（NES栄養）栄養システム参考資料" xfId="1088" xr:uid="{00000000-0005-0000-0000-000079010000}"/>
    <cellStyle name="４_20021021せんぽ構成見積（最終)_MIME2040" xfId="1089" xr:uid="{00000000-0005-0000-0000-00007A010000}"/>
    <cellStyle name="４_20021021せんぽ構成見積（最終)_MIME2040_元（NES栄養）栄養システム参考資料" xfId="1090" xr:uid="{00000000-0005-0000-0000-00007B010000}"/>
    <cellStyle name="４_20021021せんぽ構成見積（最終)_MIME2040_公立藤田案" xfId="1091" xr:uid="{00000000-0005-0000-0000-00007C010000}"/>
    <cellStyle name="４_20021021せんぽ構成見積（最終)_MIME2040_公立藤田案_元（NES栄養）栄養システム参考資料" xfId="1092" xr:uid="{00000000-0005-0000-0000-00007D010000}"/>
    <cellStyle name="４_20021021せんぽ構成見積（最終)_元（NES栄養）栄養システム参考資料" xfId="1093" xr:uid="{00000000-0005-0000-0000-00007E010000}"/>
    <cellStyle name="４_20021126博慈会構成見積" xfId="1094" xr:uid="{00000000-0005-0000-0000-00007F010000}"/>
    <cellStyle name="４_20021126博慈会構成見積_３４４６６" xfId="1095" xr:uid="{00000000-0005-0000-0000-000080010000}"/>
    <cellStyle name="４_20021126博慈会構成見積_３４４６６_MIME2040" xfId="1096" xr:uid="{00000000-0005-0000-0000-000081010000}"/>
    <cellStyle name="４_20021126博慈会構成見積_３４４６６_MIME2040_元（NES栄養）栄養システム参考資料" xfId="1097" xr:uid="{00000000-0005-0000-0000-000082010000}"/>
    <cellStyle name="４_20021126博慈会構成見積_３４４６６_MIME2040_公立藤田案" xfId="1098" xr:uid="{00000000-0005-0000-0000-000083010000}"/>
    <cellStyle name="４_20021126博慈会構成見積_３４４６６_MIME2040_公立藤田案_元（NES栄養）栄養システム参考資料" xfId="1099" xr:uid="{00000000-0005-0000-0000-000084010000}"/>
    <cellStyle name="４_20021126博慈会構成見積_３４４６６_給食システム見積030513" xfId="1100" xr:uid="{00000000-0005-0000-0000-000085010000}"/>
    <cellStyle name="４_20021126博慈会構成見積_３４４６６_給食システム見積030513_MIME2040" xfId="1101" xr:uid="{00000000-0005-0000-0000-000086010000}"/>
    <cellStyle name="４_20021126博慈会構成見積_３４４６６_給食システム見積030513_MIME2040_元（NES栄養）栄養システム参考資料" xfId="1102" xr:uid="{00000000-0005-0000-0000-000087010000}"/>
    <cellStyle name="４_20021126博慈会構成見積_３４４６６_給食システム見積030513_MIME2040_公立藤田案" xfId="1103" xr:uid="{00000000-0005-0000-0000-000088010000}"/>
    <cellStyle name="４_20021126博慈会構成見積_３４４６６_給食システム見積030513_MIME2040_公立藤田案_元（NES栄養）栄養システム参考資料" xfId="1104" xr:uid="{00000000-0005-0000-0000-000089010000}"/>
    <cellStyle name="４_20021126博慈会構成見積_３４４６６_給食システム見積030513_元（NES栄養）栄養システム参考資料" xfId="1105" xr:uid="{00000000-0005-0000-0000-00008A010000}"/>
    <cellStyle name="４_20021126博慈会構成見積_３４４６６_給食システム見積030630" xfId="1106" xr:uid="{00000000-0005-0000-0000-00008B010000}"/>
    <cellStyle name="４_20021126博慈会構成見積_３４４６６_給食システム見積030630_MIME2040" xfId="1107" xr:uid="{00000000-0005-0000-0000-00008C010000}"/>
    <cellStyle name="４_20021126博慈会構成見積_３４４６６_給食システム見積030630_MIME2040_元（NES栄養）栄養システム参考資料" xfId="1108" xr:uid="{00000000-0005-0000-0000-00008D010000}"/>
    <cellStyle name="４_20021126博慈会構成見積_３４４６６_給食システム見積030630_MIME2040_公立藤田案" xfId="1109" xr:uid="{00000000-0005-0000-0000-00008E010000}"/>
    <cellStyle name="４_20021126博慈会構成見積_３４４６６_給食システム見積030630_MIME2040_公立藤田案_元（NES栄養）栄養システム参考資料" xfId="1110" xr:uid="{00000000-0005-0000-0000-00008F010000}"/>
    <cellStyle name="４_20021126博慈会構成見積_３４４６６_給食システム見積030630_元（NES栄養）栄養システム参考資料" xfId="1111" xr:uid="{00000000-0005-0000-0000-000090010000}"/>
    <cellStyle name="４_20021126博慈会構成見積_３４４６６_元（NES栄養）栄養システム参考資料" xfId="1112" xr:uid="{00000000-0005-0000-0000-000091010000}"/>
    <cellStyle name="４_20021126博慈会構成見積_MIME2040" xfId="1113" xr:uid="{00000000-0005-0000-0000-000092010000}"/>
    <cellStyle name="４_20021126博慈会構成見積_MIME2040_元（NES栄養）栄養システム参考資料" xfId="1114" xr:uid="{00000000-0005-0000-0000-000093010000}"/>
    <cellStyle name="４_20021126博慈会構成見積_MIME2040_公立藤田案" xfId="1115" xr:uid="{00000000-0005-0000-0000-000094010000}"/>
    <cellStyle name="４_20021126博慈会構成見積_MIME2040_公立藤田案_元（NES栄養）栄養システム参考資料" xfId="1116" xr:uid="{00000000-0005-0000-0000-000095010000}"/>
    <cellStyle name="４_20021126博慈会構成見積_元（NES栄養）栄養システム参考資料" xfId="1117" xr:uid="{00000000-0005-0000-0000-000096010000}"/>
    <cellStyle name="４_20021126博慈会構成見積-cas1126" xfId="1118" xr:uid="{00000000-0005-0000-0000-000097010000}"/>
    <cellStyle name="４_20021126博慈会構成見積-cas1126_３４４６６" xfId="1119" xr:uid="{00000000-0005-0000-0000-000098010000}"/>
    <cellStyle name="４_20021126博慈会構成見積-cas1126_３４４６６_MIME2040" xfId="1120" xr:uid="{00000000-0005-0000-0000-000099010000}"/>
    <cellStyle name="４_20021126博慈会構成見積-cas1126_３４４６６_MIME2040_元（NES栄養）栄養システム参考資料" xfId="1121" xr:uid="{00000000-0005-0000-0000-00009A010000}"/>
    <cellStyle name="４_20021126博慈会構成見積-cas1126_３４４６６_MIME2040_公立藤田案" xfId="1122" xr:uid="{00000000-0005-0000-0000-00009B010000}"/>
    <cellStyle name="４_20021126博慈会構成見積-cas1126_３４４６６_MIME2040_公立藤田案_元（NES栄養）栄養システム参考資料" xfId="1123" xr:uid="{00000000-0005-0000-0000-00009C010000}"/>
    <cellStyle name="４_20021126博慈会構成見積-cas1126_３４４６６_給食システム見積030513" xfId="1124" xr:uid="{00000000-0005-0000-0000-00009D010000}"/>
    <cellStyle name="４_20021126博慈会構成見積-cas1126_３４４６６_給食システム見積030513_MIME2040" xfId="1125" xr:uid="{00000000-0005-0000-0000-00009E010000}"/>
    <cellStyle name="４_20021126博慈会構成見積-cas1126_３４４６６_給食システム見積030513_MIME2040_元（NES栄養）栄養システム参考資料" xfId="1126" xr:uid="{00000000-0005-0000-0000-00009F010000}"/>
    <cellStyle name="４_20021126博慈会構成見積-cas1126_３４４６６_給食システム見積030513_MIME2040_公立藤田案" xfId="1127" xr:uid="{00000000-0005-0000-0000-0000A0010000}"/>
    <cellStyle name="４_20021126博慈会構成見積-cas1126_３４４６６_給食システム見積030513_MIME2040_公立藤田案_元（NES栄養）栄養システム参考資料" xfId="1128" xr:uid="{00000000-0005-0000-0000-0000A1010000}"/>
    <cellStyle name="４_20021126博慈会構成見積-cas1126_３４４６６_給食システム見積030513_元（NES栄養）栄養システム参考資料" xfId="1129" xr:uid="{00000000-0005-0000-0000-0000A2010000}"/>
    <cellStyle name="４_20021126博慈会構成見積-cas1126_３４４６６_給食システム見積030630" xfId="1130" xr:uid="{00000000-0005-0000-0000-0000A3010000}"/>
    <cellStyle name="４_20021126博慈会構成見積-cas1126_３４４６６_給食システム見積030630_MIME2040" xfId="1131" xr:uid="{00000000-0005-0000-0000-0000A4010000}"/>
    <cellStyle name="４_20021126博慈会構成見積-cas1126_３４４６６_給食システム見積030630_MIME2040_元（NES栄養）栄養システム参考資料" xfId="1132" xr:uid="{00000000-0005-0000-0000-0000A5010000}"/>
    <cellStyle name="４_20021126博慈会構成見積-cas1126_３４４６６_給食システム見積030630_MIME2040_公立藤田案" xfId="1133" xr:uid="{00000000-0005-0000-0000-0000A6010000}"/>
    <cellStyle name="４_20021126博慈会構成見積-cas1126_３４４６６_給食システム見積030630_MIME2040_公立藤田案_元（NES栄養）栄養システム参考資料" xfId="1134" xr:uid="{00000000-0005-0000-0000-0000A7010000}"/>
    <cellStyle name="４_20021126博慈会構成見積-cas1126_３４４６６_給食システム見積030630_元（NES栄養）栄養システム参考資料" xfId="1135" xr:uid="{00000000-0005-0000-0000-0000A8010000}"/>
    <cellStyle name="４_20021126博慈会構成見積-cas1126_３４４６６_元（NES栄養）栄養システム参考資料" xfId="1136" xr:uid="{00000000-0005-0000-0000-0000A9010000}"/>
    <cellStyle name="４_20021126博慈会構成見積-cas1126_MIME2040" xfId="1137" xr:uid="{00000000-0005-0000-0000-0000AA010000}"/>
    <cellStyle name="４_20021126博慈会構成見積-cas1126_MIME2040_元（NES栄養）栄養システム参考資料" xfId="1138" xr:uid="{00000000-0005-0000-0000-0000AB010000}"/>
    <cellStyle name="４_20021126博慈会構成見積-cas1126_MIME2040_公立藤田案" xfId="1139" xr:uid="{00000000-0005-0000-0000-0000AC010000}"/>
    <cellStyle name="４_20021126博慈会構成見積-cas1126_MIME2040_公立藤田案_元（NES栄養）栄養システム参考資料" xfId="1140" xr:uid="{00000000-0005-0000-0000-0000AD010000}"/>
    <cellStyle name="４_20021126博慈会構成見積-cas1126_元（NES栄養）栄養システム参考資料" xfId="1141" xr:uid="{00000000-0005-0000-0000-0000AE010000}"/>
    <cellStyle name="４_MIME2040" xfId="1142" xr:uid="{00000000-0005-0000-0000-0000AF010000}"/>
    <cellStyle name="４_MIME2040_元（NES栄養）栄養システム参考資料" xfId="1143" xr:uid="{00000000-0005-0000-0000-0000B0010000}"/>
    <cellStyle name="４_MIME2040_公立藤田案" xfId="1144" xr:uid="{00000000-0005-0000-0000-0000B1010000}"/>
    <cellStyle name="４_MIME2040_公立藤田案_元（NES栄養）栄養システム参考資料" xfId="1145" xr:uid="{00000000-0005-0000-0000-0000B2010000}"/>
    <cellStyle name="４_給食システム見積030513" xfId="1146" xr:uid="{00000000-0005-0000-0000-0000B3010000}"/>
    <cellStyle name="４_給食システム見積030513_MIME2040" xfId="1147" xr:uid="{00000000-0005-0000-0000-0000B4010000}"/>
    <cellStyle name="４_給食システム見積030513_MIME2040_元（NES栄養）栄養システム参考資料" xfId="1148" xr:uid="{00000000-0005-0000-0000-0000B5010000}"/>
    <cellStyle name="４_給食システム見積030513_MIME2040_公立藤田案" xfId="1149" xr:uid="{00000000-0005-0000-0000-0000B6010000}"/>
    <cellStyle name="４_給食システム見積030513_MIME2040_公立藤田案_元（NES栄養）栄養システム参考資料" xfId="1150" xr:uid="{00000000-0005-0000-0000-0000B7010000}"/>
    <cellStyle name="４_給食システム見積030513_元（NES栄養）栄養システム参考資料" xfId="1151" xr:uid="{00000000-0005-0000-0000-0000B8010000}"/>
    <cellStyle name="４_給食システム見積030630" xfId="1152" xr:uid="{00000000-0005-0000-0000-0000B9010000}"/>
    <cellStyle name="４_給食システム見積030630_MIME2040" xfId="1153" xr:uid="{00000000-0005-0000-0000-0000BA010000}"/>
    <cellStyle name="４_給食システム見積030630_MIME2040_元（NES栄養）栄養システム参考資料" xfId="1154" xr:uid="{00000000-0005-0000-0000-0000BB010000}"/>
    <cellStyle name="４_給食システム見積030630_MIME2040_公立藤田案" xfId="1155" xr:uid="{00000000-0005-0000-0000-0000BC010000}"/>
    <cellStyle name="４_給食システム見積030630_MIME2040_公立藤田案_元（NES栄養）栄養システム参考資料" xfId="1156" xr:uid="{00000000-0005-0000-0000-0000BD010000}"/>
    <cellStyle name="４_給食システム見積030630_元（NES栄養）栄養システム参考資料" xfId="1157" xr:uid="{00000000-0005-0000-0000-0000BE010000}"/>
    <cellStyle name="４_元（NES栄養）栄養システム参考資料" xfId="1158" xr:uid="{00000000-0005-0000-0000-0000BF010000}"/>
    <cellStyle name="４_草加機器構成141225" xfId="1159" xr:uid="{00000000-0005-0000-0000-0000C0010000}"/>
    <cellStyle name="４_草加機器構成141225_３４４６６" xfId="1160" xr:uid="{00000000-0005-0000-0000-0000C1010000}"/>
    <cellStyle name="４_草加機器構成141225_３４４６６_MIME2040" xfId="1161" xr:uid="{00000000-0005-0000-0000-0000C2010000}"/>
    <cellStyle name="４_草加機器構成141225_３４４６６_MIME2040_元（NES栄養）栄養システム参考資料" xfId="1162" xr:uid="{00000000-0005-0000-0000-0000C3010000}"/>
    <cellStyle name="４_草加機器構成141225_３４４６６_MIME2040_公立藤田案" xfId="1163" xr:uid="{00000000-0005-0000-0000-0000C4010000}"/>
    <cellStyle name="４_草加機器構成141225_３４４６６_MIME2040_公立藤田案_元（NES栄養）栄養システム参考資料" xfId="1164" xr:uid="{00000000-0005-0000-0000-0000C5010000}"/>
    <cellStyle name="４_草加機器構成141225_３４４６６_給食システム見積030513" xfId="1165" xr:uid="{00000000-0005-0000-0000-0000C6010000}"/>
    <cellStyle name="４_草加機器構成141225_３４４６６_給食システム見積030513_MIME2040" xfId="1166" xr:uid="{00000000-0005-0000-0000-0000C7010000}"/>
    <cellStyle name="４_草加機器構成141225_３４４６６_給食システム見積030513_MIME2040_元（NES栄養）栄養システム参考資料" xfId="1167" xr:uid="{00000000-0005-0000-0000-0000C8010000}"/>
    <cellStyle name="４_草加機器構成141225_３４４６６_給食システム見積030513_MIME2040_公立藤田案" xfId="1168" xr:uid="{00000000-0005-0000-0000-0000C9010000}"/>
    <cellStyle name="４_草加機器構成141225_３４４６６_給食システム見積030513_MIME2040_公立藤田案_元（NES栄養）栄養システム参考資料" xfId="1169" xr:uid="{00000000-0005-0000-0000-0000CA010000}"/>
    <cellStyle name="４_草加機器構成141225_３４４６６_給食システム見積030513_元（NES栄養）栄養システム参考資料" xfId="1170" xr:uid="{00000000-0005-0000-0000-0000CB010000}"/>
    <cellStyle name="４_草加機器構成141225_３４４６６_給食システム見積030630" xfId="1171" xr:uid="{00000000-0005-0000-0000-0000CC010000}"/>
    <cellStyle name="４_草加機器構成141225_３４４６６_給食システム見積030630_MIME2040" xfId="1172" xr:uid="{00000000-0005-0000-0000-0000CD010000}"/>
    <cellStyle name="４_草加機器構成141225_３４４６６_給食システム見積030630_MIME2040_元（NES栄養）栄養システム参考資料" xfId="1173" xr:uid="{00000000-0005-0000-0000-0000CE010000}"/>
    <cellStyle name="４_草加機器構成141225_３４４６６_給食システム見積030630_MIME2040_公立藤田案" xfId="1174" xr:uid="{00000000-0005-0000-0000-0000CF010000}"/>
    <cellStyle name="４_草加機器構成141225_３４４６６_給食システム見積030630_MIME2040_公立藤田案_元（NES栄養）栄養システム参考資料" xfId="1175" xr:uid="{00000000-0005-0000-0000-0000D0010000}"/>
    <cellStyle name="４_草加機器構成141225_３４４６６_給食システム見積030630_元（NES栄養）栄養システム参考資料" xfId="1176" xr:uid="{00000000-0005-0000-0000-0000D1010000}"/>
    <cellStyle name="４_草加機器構成141225_３４４６６_元（NES栄養）栄養システム参考資料" xfId="1177" xr:uid="{00000000-0005-0000-0000-0000D2010000}"/>
    <cellStyle name="４_草加機器構成141225_MIME2040" xfId="1178" xr:uid="{00000000-0005-0000-0000-0000D3010000}"/>
    <cellStyle name="４_草加機器構成141225_MIME2040_元（NES栄養）栄養システム参考資料" xfId="1179" xr:uid="{00000000-0005-0000-0000-0000D4010000}"/>
    <cellStyle name="４_草加機器構成141225_MIME2040_公立藤田案" xfId="1180" xr:uid="{00000000-0005-0000-0000-0000D5010000}"/>
    <cellStyle name="４_草加機器構成141225_MIME2040_公立藤田案_元（NES栄養）栄養システム参考資料" xfId="1181" xr:uid="{00000000-0005-0000-0000-0000D6010000}"/>
    <cellStyle name="４_草加機器構成141225_元（NES栄養）栄養システム参考資料" xfId="1182" xr:uid="{00000000-0005-0000-0000-0000D7010000}"/>
    <cellStyle name="40% - アクセント 1 2" xfId="1183" xr:uid="{00000000-0005-0000-0000-0000D8010000}"/>
    <cellStyle name="40% - アクセント 2 2" xfId="1184" xr:uid="{00000000-0005-0000-0000-0000D9010000}"/>
    <cellStyle name="40% - アクセント 3 2" xfId="1185" xr:uid="{00000000-0005-0000-0000-0000DA010000}"/>
    <cellStyle name="40% - アクセント 4 2" xfId="1186" xr:uid="{00000000-0005-0000-0000-0000DB010000}"/>
    <cellStyle name="40% - アクセント 5 2" xfId="1187" xr:uid="{00000000-0005-0000-0000-0000DC010000}"/>
    <cellStyle name="40% - アクセント 6 2" xfId="1188" xr:uid="{00000000-0005-0000-0000-0000DD010000}"/>
    <cellStyle name="6" xfId="1189" xr:uid="{00000000-0005-0000-0000-0000DE010000}"/>
    <cellStyle name="60% - アクセント 1 2" xfId="1190" xr:uid="{00000000-0005-0000-0000-0000DF010000}"/>
    <cellStyle name="60% - アクセント 2 2" xfId="1191" xr:uid="{00000000-0005-0000-0000-0000E0010000}"/>
    <cellStyle name="60% - アクセント 3 2" xfId="1192" xr:uid="{00000000-0005-0000-0000-0000E1010000}"/>
    <cellStyle name="60% - アクセント 4 2" xfId="1193" xr:uid="{00000000-0005-0000-0000-0000E2010000}"/>
    <cellStyle name="60% - アクセント 5 2" xfId="1194" xr:uid="{00000000-0005-0000-0000-0000E3010000}"/>
    <cellStyle name="60% - アクセント 6 2" xfId="1195" xr:uid="{00000000-0005-0000-0000-0000E4010000}"/>
    <cellStyle name="７" xfId="1196" xr:uid="{00000000-0005-0000-0000-0000E5010000}"/>
    <cellStyle name="７_20020410循環構成h140410" xfId="1197" xr:uid="{00000000-0005-0000-0000-0000E6010000}"/>
    <cellStyle name="７_20020410循環構成h140410_20020829循環構成（hosyu）" xfId="1198" xr:uid="{00000000-0005-0000-0000-0000E7010000}"/>
    <cellStyle name="７_20020410循環構成h140410_20020829循環構成（hosyu）_20021002せんぽ構成見積（hosyu）" xfId="1199" xr:uid="{00000000-0005-0000-0000-0000E8010000}"/>
    <cellStyle name="７_20020410循環構成h140410_20020829循環構成（hosyu）_20021002せんぽ構成見積（hosyu）_３４４６６" xfId="1200" xr:uid="{00000000-0005-0000-0000-0000E9010000}"/>
    <cellStyle name="７_20020410循環構成h140410_20020829循環構成（hosyu）_20021002せんぽ構成見積（hosyu）_３４４６６_MIME2040" xfId="1201" xr:uid="{00000000-0005-0000-0000-0000EA010000}"/>
    <cellStyle name="７_20020410循環構成h140410_20020829循環構成（hosyu）_20021002せんぽ構成見積（hosyu）_３４４６６_MIME2040_元（NES栄養）栄養システム参考資料" xfId="1202" xr:uid="{00000000-0005-0000-0000-0000EB010000}"/>
    <cellStyle name="７_20020410循環構成h140410_20020829循環構成（hosyu）_20021002せんぽ構成見積（hosyu）_３４４６６_MIME2040_公立藤田案" xfId="1203" xr:uid="{00000000-0005-0000-0000-0000EC010000}"/>
    <cellStyle name="７_20020410循環構成h140410_20020829循環構成（hosyu）_20021002せんぽ構成見積（hosyu）_３４４６６_MIME2040_公立藤田案_元（NES栄養）栄養システム参考資料" xfId="1204" xr:uid="{00000000-0005-0000-0000-0000ED010000}"/>
    <cellStyle name="７_20020410循環構成h140410_20020829循環構成（hosyu）_20021002せんぽ構成見積（hosyu）_３４４６６_給食システム見積030513" xfId="1205" xr:uid="{00000000-0005-0000-0000-0000EE010000}"/>
    <cellStyle name="７_20020410循環構成h140410_20020829循環構成（hosyu）_20021002せんぽ構成見積（hosyu）_３４４６６_給食システム見積030513_MIME2040" xfId="1206" xr:uid="{00000000-0005-0000-0000-0000EF010000}"/>
    <cellStyle name="７_20020410循環構成h140410_20020829循環構成（hosyu）_20021002せんぽ構成見積（hosyu）_３４４６６_給食システム見積030513_MIME2040_元（NES栄養）栄養システム参考資料" xfId="1207" xr:uid="{00000000-0005-0000-0000-0000F0010000}"/>
    <cellStyle name="７_20020410循環構成h140410_20020829循環構成（hosyu）_20021002せんぽ構成見積（hosyu）_３４４６６_給食システム見積030513_MIME2040_公立藤田案" xfId="1208" xr:uid="{00000000-0005-0000-0000-0000F1010000}"/>
    <cellStyle name="７_20020410循環構成h140410_20020829循環構成（hosyu）_20021002せんぽ構成見積（hosyu）_３４４６６_給食システム見積030513_MIME2040_公立藤田案_元（NES栄養）栄養システム参考資料" xfId="1209" xr:uid="{00000000-0005-0000-0000-0000F2010000}"/>
    <cellStyle name="７_20020410循環構成h140410_20020829循環構成（hosyu）_20021002せんぽ構成見積（hosyu）_３４４６６_給食システム見積030513_元（NES栄養）栄養システム参考資料" xfId="1210" xr:uid="{00000000-0005-0000-0000-0000F3010000}"/>
    <cellStyle name="７_20020410循環構成h140410_20020829循環構成（hosyu）_20021002せんぽ構成見積（hosyu）_３４４６６_給食システム見積030630" xfId="1211" xr:uid="{00000000-0005-0000-0000-0000F4010000}"/>
    <cellStyle name="７_20020410循環構成h140410_20020829循環構成（hosyu）_20021002せんぽ構成見積（hosyu）_３４４６６_給食システム見積030630_MIME2040" xfId="1212" xr:uid="{00000000-0005-0000-0000-0000F5010000}"/>
    <cellStyle name="７_20020410循環構成h140410_20020829循環構成（hosyu）_20021002せんぽ構成見積（hosyu）_３４４６６_給食システム見積030630_MIME2040_元（NES栄養）栄養システム参考資料" xfId="1213" xr:uid="{00000000-0005-0000-0000-0000F6010000}"/>
    <cellStyle name="７_20020410循環構成h140410_20020829循環構成（hosyu）_20021002せんぽ構成見積（hosyu）_３４４６６_給食システム見積030630_MIME2040_公立藤田案" xfId="1214" xr:uid="{00000000-0005-0000-0000-0000F7010000}"/>
    <cellStyle name="７_20020410循環構成h140410_20020829循環構成（hosyu）_20021002せんぽ構成見積（hosyu）_３４４６６_給食システム見積030630_MIME2040_公立藤田案_元（NES栄養）栄養システム参考資料" xfId="1215" xr:uid="{00000000-0005-0000-0000-0000F8010000}"/>
    <cellStyle name="７_20020410循環構成h140410_20020829循環構成（hosyu）_20021002せんぽ構成見積（hosyu）_３４４６６_給食システム見積030630_元（NES栄養）栄養システム参考資料" xfId="1216" xr:uid="{00000000-0005-0000-0000-0000F9010000}"/>
    <cellStyle name="７_20020410循環構成h140410_20020829循環構成（hosyu）_20021002せんぽ構成見積（hosyu）_３４４６６_元（NES栄養）栄養システム参考資料" xfId="1217" xr:uid="{00000000-0005-0000-0000-0000FA010000}"/>
    <cellStyle name="７_20020410循環構成h140410_20020829循環構成（hosyu）_20021002せんぽ構成見積（hosyu）_MIME2040" xfId="1218" xr:uid="{00000000-0005-0000-0000-0000FB010000}"/>
    <cellStyle name="７_20020410循環構成h140410_20020829循環構成（hosyu）_20021002せんぽ構成見積（hosyu）_MIME2040_元（NES栄養）栄養システム参考資料" xfId="1219" xr:uid="{00000000-0005-0000-0000-0000FC010000}"/>
    <cellStyle name="７_20020410循環構成h140410_20020829循環構成（hosyu）_20021002せんぽ構成見積（hosyu）_MIME2040_公立藤田案" xfId="1220" xr:uid="{00000000-0005-0000-0000-0000FD010000}"/>
    <cellStyle name="７_20020410循環構成h140410_20020829循環構成（hosyu）_20021002せんぽ構成見積（hosyu）_MIME2040_公立藤田案_元（NES栄養）栄養システム参考資料" xfId="1221" xr:uid="{00000000-0005-0000-0000-0000FE010000}"/>
    <cellStyle name="７_20020410循環構成h140410_20020829循環構成（hosyu）_20021002せんぽ構成見積（hosyu）_元（NES栄養）栄養システム参考資料" xfId="1222" xr:uid="{00000000-0005-0000-0000-0000FF010000}"/>
    <cellStyle name="７_20020410循環構成h140410_20020829循環構成（hosyu）_20021021せんぽ構成見積（最終)" xfId="1223" xr:uid="{00000000-0005-0000-0000-000000020000}"/>
    <cellStyle name="７_20020410循環構成h140410_20020829循環構成（hosyu）_20021021せんぽ構成見積（最終)_３４４６６" xfId="1224" xr:uid="{00000000-0005-0000-0000-000001020000}"/>
    <cellStyle name="７_20020410循環構成h140410_20020829循環構成（hosyu）_20021021せんぽ構成見積（最終)_３４４６６_MIME2040" xfId="1225" xr:uid="{00000000-0005-0000-0000-000002020000}"/>
    <cellStyle name="７_20020410循環構成h140410_20020829循環構成（hosyu）_20021021せんぽ構成見積（最終)_３４４６６_MIME2040_元（NES栄養）栄養システム参考資料" xfId="1226" xr:uid="{00000000-0005-0000-0000-000003020000}"/>
    <cellStyle name="７_20020410循環構成h140410_20020829循環構成（hosyu）_20021021せんぽ構成見積（最終)_３４４６６_MIME2040_公立藤田案" xfId="1227" xr:uid="{00000000-0005-0000-0000-000004020000}"/>
    <cellStyle name="７_20020410循環構成h140410_20020829循環構成（hosyu）_20021021せんぽ構成見積（最終)_３４４６６_MIME2040_公立藤田案_元（NES栄養）栄養システム参考資料" xfId="1228" xr:uid="{00000000-0005-0000-0000-000005020000}"/>
    <cellStyle name="７_20020410循環構成h140410_20020829循環構成（hosyu）_20021021せんぽ構成見積（最終)_３４４６６_給食システム見積030513" xfId="1229" xr:uid="{00000000-0005-0000-0000-000006020000}"/>
    <cellStyle name="７_20020410循環構成h140410_20020829循環構成（hosyu）_20021021せんぽ構成見積（最終)_３４４６６_給食システム見積030513_MIME2040" xfId="1230" xr:uid="{00000000-0005-0000-0000-000007020000}"/>
    <cellStyle name="７_20020410循環構成h140410_20020829循環構成（hosyu）_20021021せんぽ構成見積（最終)_３４４６６_給食システム見積030513_MIME2040_元（NES栄養）栄養システム参考資料" xfId="1231" xr:uid="{00000000-0005-0000-0000-000008020000}"/>
    <cellStyle name="７_20020410循環構成h140410_20020829循環構成（hosyu）_20021021せんぽ構成見積（最終)_３４４６６_給食システム見積030513_MIME2040_公立藤田案" xfId="1232" xr:uid="{00000000-0005-0000-0000-000009020000}"/>
    <cellStyle name="７_20020410循環構成h140410_20020829循環構成（hosyu）_20021021せんぽ構成見積（最終)_３４４６６_給食システム見積030513_MIME2040_公立藤田案_元（NES栄養）栄養システム参考資料" xfId="1233" xr:uid="{00000000-0005-0000-0000-00000A020000}"/>
    <cellStyle name="７_20020410循環構成h140410_20020829循環構成（hosyu）_20021021せんぽ構成見積（最終)_３４４６６_給食システム見積030513_元（NES栄養）栄養システム参考資料" xfId="1234" xr:uid="{00000000-0005-0000-0000-00000B020000}"/>
    <cellStyle name="７_20020410循環構成h140410_20020829循環構成（hosyu）_20021021せんぽ構成見積（最終)_３４４６６_給食システム見積030630" xfId="1235" xr:uid="{00000000-0005-0000-0000-00000C020000}"/>
    <cellStyle name="７_20020410循環構成h140410_20020829循環構成（hosyu）_20021021せんぽ構成見積（最終)_３４４６６_給食システム見積030630_MIME2040" xfId="1236" xr:uid="{00000000-0005-0000-0000-00000D020000}"/>
    <cellStyle name="７_20020410循環構成h140410_20020829循環構成（hosyu）_20021021せんぽ構成見積（最終)_３４４６６_給食システム見積030630_MIME2040_元（NES栄養）栄養システム参考資料" xfId="1237" xr:uid="{00000000-0005-0000-0000-00000E020000}"/>
    <cellStyle name="７_20020410循環構成h140410_20020829循環構成（hosyu）_20021021せんぽ構成見積（最終)_３４４６６_給食システム見積030630_MIME2040_公立藤田案" xfId="1238" xr:uid="{00000000-0005-0000-0000-00000F020000}"/>
    <cellStyle name="７_20020410循環構成h140410_20020829循環構成（hosyu）_20021021せんぽ構成見積（最終)_３４４６６_給食システム見積030630_MIME2040_公立藤田案_元（NES栄養）栄養システム参考資料" xfId="1239" xr:uid="{00000000-0005-0000-0000-000010020000}"/>
    <cellStyle name="７_20020410循環構成h140410_20020829循環構成（hosyu）_20021021せんぽ構成見積（最終)_３４４６６_給食システム見積030630_元（NES栄養）栄養システム参考資料" xfId="1240" xr:uid="{00000000-0005-0000-0000-000011020000}"/>
    <cellStyle name="７_20020410循環構成h140410_20020829循環構成（hosyu）_20021021せんぽ構成見積（最終)_３４４６６_元（NES栄養）栄養システム参考資料" xfId="1241" xr:uid="{00000000-0005-0000-0000-000012020000}"/>
    <cellStyle name="７_20020410循環構成h140410_20020829循環構成（hosyu）_20021021せんぽ構成見積（最終)_MIME2040" xfId="1242" xr:uid="{00000000-0005-0000-0000-000013020000}"/>
    <cellStyle name="７_20020410循環構成h140410_20020829循環構成（hosyu）_20021021せんぽ構成見積（最終)_MIME2040_元（NES栄養）栄養システム参考資料" xfId="1243" xr:uid="{00000000-0005-0000-0000-000014020000}"/>
    <cellStyle name="７_20020410循環構成h140410_20020829循環構成（hosyu）_20021021せんぽ構成見積（最終)_MIME2040_公立藤田案" xfId="1244" xr:uid="{00000000-0005-0000-0000-000015020000}"/>
    <cellStyle name="７_20020410循環構成h140410_20020829循環構成（hosyu）_20021021せんぽ構成見積（最終)_MIME2040_公立藤田案_元（NES栄養）栄養システム参考資料" xfId="1245" xr:uid="{00000000-0005-0000-0000-000016020000}"/>
    <cellStyle name="７_20020410循環構成h140410_20020829循環構成（hosyu）_20021021せんぽ構成見積（最終)_元（NES栄養）栄養システム参考資料" xfId="1246" xr:uid="{00000000-0005-0000-0000-000017020000}"/>
    <cellStyle name="７_20020410循環構成h140410_20020829循環構成（hosyu）_20021126博慈会構成見積" xfId="1247" xr:uid="{00000000-0005-0000-0000-000018020000}"/>
    <cellStyle name="７_20020410循環構成h140410_20020829循環構成（hosyu）_20021126博慈会構成見積_３４４６６" xfId="1248" xr:uid="{00000000-0005-0000-0000-000019020000}"/>
    <cellStyle name="７_20020410循環構成h140410_20020829循環構成（hosyu）_20021126博慈会構成見積_３４４６６_MIME2040" xfId="1249" xr:uid="{00000000-0005-0000-0000-00001A020000}"/>
    <cellStyle name="７_20020410循環構成h140410_20020829循環構成（hosyu）_20021126博慈会構成見積_３４４６６_MIME2040_元（NES栄養）栄養システム参考資料" xfId="1250" xr:uid="{00000000-0005-0000-0000-00001B020000}"/>
    <cellStyle name="７_20020410循環構成h140410_20020829循環構成（hosyu）_20021126博慈会構成見積_３４４６６_MIME2040_公立藤田案" xfId="1251" xr:uid="{00000000-0005-0000-0000-00001C020000}"/>
    <cellStyle name="７_20020410循環構成h140410_20020829循環構成（hosyu）_20021126博慈会構成見積_３４４６６_MIME2040_公立藤田案_元（NES栄養）栄養システム参考資料" xfId="1252" xr:uid="{00000000-0005-0000-0000-00001D020000}"/>
    <cellStyle name="７_20020410循環構成h140410_20020829循環構成（hosyu）_20021126博慈会構成見積_３４４６６_給食システム見積030513" xfId="1253" xr:uid="{00000000-0005-0000-0000-00001E020000}"/>
    <cellStyle name="７_20020410循環構成h140410_20020829循環構成（hosyu）_20021126博慈会構成見積_３４４６６_給食システム見積030513_MIME2040" xfId="1254" xr:uid="{00000000-0005-0000-0000-00001F020000}"/>
    <cellStyle name="７_20020410循環構成h140410_20020829循環構成（hosyu）_20021126博慈会構成見積_３４４６６_給食システム見積030513_MIME2040_元（NES栄養）栄養システム参考資料" xfId="1255" xr:uid="{00000000-0005-0000-0000-000020020000}"/>
    <cellStyle name="７_20020410循環構成h140410_20020829循環構成（hosyu）_20021126博慈会構成見積_３４４６６_給食システム見積030513_MIME2040_公立藤田案" xfId="1256" xr:uid="{00000000-0005-0000-0000-000021020000}"/>
    <cellStyle name="７_20020410循環構成h140410_20020829循環構成（hosyu）_20021126博慈会構成見積_３４４６６_給食システム見積030513_MIME2040_公立藤田案_元（NES栄養）栄養システム参考資料" xfId="1257" xr:uid="{00000000-0005-0000-0000-000022020000}"/>
    <cellStyle name="７_20020410循環構成h140410_20020829循環構成（hosyu）_20021126博慈会構成見積_３４４６６_給食システム見積030513_元（NES栄養）栄養システム参考資料" xfId="1258" xr:uid="{00000000-0005-0000-0000-000023020000}"/>
    <cellStyle name="７_20020410循環構成h140410_20020829循環構成（hosyu）_20021126博慈会構成見積_３４４６６_給食システム見積030630" xfId="1259" xr:uid="{00000000-0005-0000-0000-000024020000}"/>
    <cellStyle name="７_20020410循環構成h140410_20020829循環構成（hosyu）_20021126博慈会構成見積_３４４６６_給食システム見積030630_MIME2040" xfId="1260" xr:uid="{00000000-0005-0000-0000-000025020000}"/>
    <cellStyle name="７_20020410循環構成h140410_20020829循環構成（hosyu）_20021126博慈会構成見積_３４４６６_給食システム見積030630_MIME2040_元（NES栄養）栄養システム参考資料" xfId="1261" xr:uid="{00000000-0005-0000-0000-000026020000}"/>
    <cellStyle name="７_20020410循環構成h140410_20020829循環構成（hosyu）_20021126博慈会構成見積_３４４６６_給食システム見積030630_MIME2040_公立藤田案" xfId="1262" xr:uid="{00000000-0005-0000-0000-000027020000}"/>
    <cellStyle name="７_20020410循環構成h140410_20020829循環構成（hosyu）_20021126博慈会構成見積_３４４６６_給食システム見積030630_MIME2040_公立藤田案_元（NES栄養）栄養システム参考資料" xfId="1263" xr:uid="{00000000-0005-0000-0000-000028020000}"/>
    <cellStyle name="７_20020410循環構成h140410_20020829循環構成（hosyu）_20021126博慈会構成見積_３４４６６_給食システム見積030630_元（NES栄養）栄養システム参考資料" xfId="1264" xr:uid="{00000000-0005-0000-0000-000029020000}"/>
    <cellStyle name="７_20020410循環構成h140410_20020829循環構成（hosyu）_20021126博慈会構成見積_３４４６６_元（NES栄養）栄養システム参考資料" xfId="1265" xr:uid="{00000000-0005-0000-0000-00002A020000}"/>
    <cellStyle name="７_20020410循環構成h140410_20020829循環構成（hosyu）_20021126博慈会構成見積_MIME2040" xfId="1266" xr:uid="{00000000-0005-0000-0000-00002B020000}"/>
    <cellStyle name="７_20020410循環構成h140410_20020829循環構成（hosyu）_20021126博慈会構成見積_MIME2040_元（NES栄養）栄養システム参考資料" xfId="1267" xr:uid="{00000000-0005-0000-0000-00002C020000}"/>
    <cellStyle name="７_20020410循環構成h140410_20020829循環構成（hosyu）_20021126博慈会構成見積_MIME2040_公立藤田案" xfId="1268" xr:uid="{00000000-0005-0000-0000-00002D020000}"/>
    <cellStyle name="７_20020410循環構成h140410_20020829循環構成（hosyu）_20021126博慈会構成見積_MIME2040_公立藤田案_元（NES栄養）栄養システム参考資料" xfId="1269" xr:uid="{00000000-0005-0000-0000-00002E020000}"/>
    <cellStyle name="７_20020410循環構成h140410_20020829循環構成（hosyu）_20021126博慈会構成見積_元（NES栄養）栄養システム参考資料" xfId="1270" xr:uid="{00000000-0005-0000-0000-00002F020000}"/>
    <cellStyle name="７_20020410循環構成h140410_20020829循環構成（hosyu）_20021126博慈会構成見積-cas1126" xfId="1271" xr:uid="{00000000-0005-0000-0000-000030020000}"/>
    <cellStyle name="７_20020410循環構成h140410_20020829循環構成（hosyu）_20021126博慈会構成見積-cas1126_３４４６６" xfId="1272" xr:uid="{00000000-0005-0000-0000-000031020000}"/>
    <cellStyle name="７_20020410循環構成h140410_20020829循環構成（hosyu）_20021126博慈会構成見積-cas1126_３４４６６_MIME2040" xfId="1273" xr:uid="{00000000-0005-0000-0000-000032020000}"/>
    <cellStyle name="７_20020410循環構成h140410_20020829循環構成（hosyu）_20021126博慈会構成見積-cas1126_３４４６６_MIME2040_元（NES栄養）栄養システム参考資料" xfId="1274" xr:uid="{00000000-0005-0000-0000-000033020000}"/>
    <cellStyle name="７_20020410循環構成h140410_20020829循環構成（hosyu）_20021126博慈会構成見積-cas1126_３４４６６_MIME2040_公立藤田案" xfId="1275" xr:uid="{00000000-0005-0000-0000-000034020000}"/>
    <cellStyle name="７_20020410循環構成h140410_20020829循環構成（hosyu）_20021126博慈会構成見積-cas1126_３４４６６_MIME2040_公立藤田案_元（NES栄養）栄養システム参考資料" xfId="1276" xr:uid="{00000000-0005-0000-0000-000035020000}"/>
    <cellStyle name="７_20020410循環構成h140410_20020829循環構成（hosyu）_20021126博慈会構成見積-cas1126_３４４６６_給食システム見積030513" xfId="1277" xr:uid="{00000000-0005-0000-0000-000036020000}"/>
    <cellStyle name="７_20020410循環構成h140410_20020829循環構成（hosyu）_20021126博慈会構成見積-cas1126_３４４６６_給食システム見積030513_MIME2040" xfId="1278" xr:uid="{00000000-0005-0000-0000-000037020000}"/>
    <cellStyle name="７_20020410循環構成h140410_20020829循環構成（hosyu）_20021126博慈会構成見積-cas1126_３４４６６_給食システム見積030513_MIME2040_元（NES栄養）栄養システム参考資料" xfId="1279" xr:uid="{00000000-0005-0000-0000-000038020000}"/>
    <cellStyle name="７_20020410循環構成h140410_20020829循環構成（hosyu）_20021126博慈会構成見積-cas1126_３４４６６_給食システム見積030513_MIME2040_公立藤田案" xfId="1280" xr:uid="{00000000-0005-0000-0000-000039020000}"/>
    <cellStyle name="７_20020410循環構成h140410_20020829循環構成（hosyu）_20021126博慈会構成見積-cas1126_３４４６６_給食システム見積030513_MIME2040_公立藤田案_元（NES栄養）栄養システム参考資料" xfId="1281" xr:uid="{00000000-0005-0000-0000-00003A020000}"/>
    <cellStyle name="７_20020410循環構成h140410_20020829循環構成（hosyu）_20021126博慈会構成見積-cas1126_３４４６６_給食システム見積030513_元（NES栄養）栄養システム参考資料" xfId="1282" xr:uid="{00000000-0005-0000-0000-00003B020000}"/>
    <cellStyle name="７_20020410循環構成h140410_20020829循環構成（hosyu）_20021126博慈会構成見積-cas1126_３４４６６_給食システム見積030630" xfId="1283" xr:uid="{00000000-0005-0000-0000-00003C020000}"/>
    <cellStyle name="７_20020410循環構成h140410_20020829循環構成（hosyu）_20021126博慈会構成見積-cas1126_３４４６６_給食システム見積030630_MIME2040" xfId="1284" xr:uid="{00000000-0005-0000-0000-00003D020000}"/>
    <cellStyle name="７_20020410循環構成h140410_20020829循環構成（hosyu）_20021126博慈会構成見積-cas1126_３４４６６_給食システム見積030630_MIME2040_元（NES栄養）栄養システム参考資料" xfId="1285" xr:uid="{00000000-0005-0000-0000-00003E020000}"/>
    <cellStyle name="７_20020410循環構成h140410_20020829循環構成（hosyu）_20021126博慈会構成見積-cas1126_３４４６６_給食システム見積030630_MIME2040_公立藤田案" xfId="1286" xr:uid="{00000000-0005-0000-0000-00003F020000}"/>
    <cellStyle name="７_20020410循環構成h140410_20020829循環構成（hosyu）_20021126博慈会構成見積-cas1126_３４４６６_給食システム見積030630_MIME2040_公立藤田案_元（NES栄養）栄養システム参考資料" xfId="1287" xr:uid="{00000000-0005-0000-0000-000040020000}"/>
    <cellStyle name="７_20020410循環構成h140410_20020829循環構成（hosyu）_20021126博慈会構成見積-cas1126_３４４６６_給食システム見積030630_元（NES栄養）栄養システム参考資料" xfId="1288" xr:uid="{00000000-0005-0000-0000-000041020000}"/>
    <cellStyle name="７_20020410循環構成h140410_20020829循環構成（hosyu）_20021126博慈会構成見積-cas1126_３４４６６_元（NES栄養）栄養システム参考資料" xfId="1289" xr:uid="{00000000-0005-0000-0000-000042020000}"/>
    <cellStyle name="７_20020410循環構成h140410_20020829循環構成（hosyu）_20021126博慈会構成見積-cas1126_MIME2040" xfId="1290" xr:uid="{00000000-0005-0000-0000-000043020000}"/>
    <cellStyle name="７_20020410循環構成h140410_20020829循環構成（hosyu）_20021126博慈会構成見積-cas1126_MIME2040_元（NES栄養）栄養システム参考資料" xfId="1291" xr:uid="{00000000-0005-0000-0000-000044020000}"/>
    <cellStyle name="７_20020410循環構成h140410_20020829循環構成（hosyu）_20021126博慈会構成見積-cas1126_MIME2040_公立藤田案" xfId="1292" xr:uid="{00000000-0005-0000-0000-000045020000}"/>
    <cellStyle name="７_20020410循環構成h140410_20020829循環構成（hosyu）_20021126博慈会構成見積-cas1126_MIME2040_公立藤田案_元（NES栄養）栄養システム参考資料" xfId="1293" xr:uid="{00000000-0005-0000-0000-000046020000}"/>
    <cellStyle name="７_20020410循環構成h140410_20020829循環構成（hosyu）_20021126博慈会構成見積-cas1126_元（NES栄養）栄養システム参考資料" xfId="1294" xr:uid="{00000000-0005-0000-0000-000047020000}"/>
    <cellStyle name="７_20020410循環構成h140410_20020829循環構成（hosyu）_MIME2040" xfId="1295" xr:uid="{00000000-0005-0000-0000-000048020000}"/>
    <cellStyle name="７_20020410循環構成h140410_20020829循環構成（hosyu）_MIME2040_元（NES栄養）栄養システム参考資料" xfId="1296" xr:uid="{00000000-0005-0000-0000-000049020000}"/>
    <cellStyle name="７_20020410循環構成h140410_20020829循環構成（hosyu）_MIME2040_公立藤田案" xfId="1297" xr:uid="{00000000-0005-0000-0000-00004A020000}"/>
    <cellStyle name="７_20020410循環構成h140410_20020829循環構成（hosyu）_MIME2040_公立藤田案_元（NES栄養）栄養システム参考資料" xfId="1298" xr:uid="{00000000-0005-0000-0000-00004B020000}"/>
    <cellStyle name="７_20020410循環構成h140410_20020829循環構成（hosyu）_給食システム見積030513" xfId="1299" xr:uid="{00000000-0005-0000-0000-00004C020000}"/>
    <cellStyle name="７_20020410循環構成h140410_20020829循環構成（hosyu）_給食システム見積030513_MIME2040" xfId="1300" xr:uid="{00000000-0005-0000-0000-00004D020000}"/>
    <cellStyle name="７_20020410循環構成h140410_20020829循環構成（hosyu）_給食システム見積030513_MIME2040_元（NES栄養）栄養システム参考資料" xfId="1301" xr:uid="{00000000-0005-0000-0000-00004E020000}"/>
    <cellStyle name="７_20020410循環構成h140410_20020829循環構成（hosyu）_給食システム見積030513_MIME2040_公立藤田案" xfId="1302" xr:uid="{00000000-0005-0000-0000-00004F020000}"/>
    <cellStyle name="７_20020410循環構成h140410_20020829循環構成（hosyu）_給食システム見積030513_MIME2040_公立藤田案_元（NES栄養）栄養システム参考資料" xfId="1303" xr:uid="{00000000-0005-0000-0000-000050020000}"/>
    <cellStyle name="７_20020410循環構成h140410_20020829循環構成（hosyu）_給食システム見積030513_元（NES栄養）栄養システム参考資料" xfId="1304" xr:uid="{00000000-0005-0000-0000-000051020000}"/>
    <cellStyle name="７_20020410循環構成h140410_20020829循環構成（hosyu）_給食システム見積030630" xfId="1305" xr:uid="{00000000-0005-0000-0000-000052020000}"/>
    <cellStyle name="７_20020410循環構成h140410_20020829循環構成（hosyu）_給食システム見積030630_MIME2040" xfId="1306" xr:uid="{00000000-0005-0000-0000-000053020000}"/>
    <cellStyle name="７_20020410循環構成h140410_20020829循環構成（hosyu）_給食システム見積030630_MIME2040_元（NES栄養）栄養システム参考資料" xfId="1307" xr:uid="{00000000-0005-0000-0000-000054020000}"/>
    <cellStyle name="７_20020410循環構成h140410_20020829循環構成（hosyu）_給食システム見積030630_MIME2040_公立藤田案" xfId="1308" xr:uid="{00000000-0005-0000-0000-000055020000}"/>
    <cellStyle name="７_20020410循環構成h140410_20020829循環構成（hosyu）_給食システム見積030630_MIME2040_公立藤田案_元（NES栄養）栄養システム参考資料" xfId="1309" xr:uid="{00000000-0005-0000-0000-000056020000}"/>
    <cellStyle name="７_20020410循環構成h140410_20020829循環構成（hosyu）_給食システム見積030630_元（NES栄養）栄養システム参考資料" xfId="1310" xr:uid="{00000000-0005-0000-0000-000057020000}"/>
    <cellStyle name="７_20020410循環構成h140410_20020829循環構成（hosyu）_元（NES栄養）栄養システム参考資料" xfId="1311" xr:uid="{00000000-0005-0000-0000-000058020000}"/>
    <cellStyle name="７_20020410循環構成h140410_20020829循環構成（hosyu）_草加機器構成141225" xfId="1312" xr:uid="{00000000-0005-0000-0000-000059020000}"/>
    <cellStyle name="７_20020410循環構成h140410_20020829循環構成（hosyu）_草加機器構成141225_３４４６６" xfId="1313" xr:uid="{00000000-0005-0000-0000-00005A020000}"/>
    <cellStyle name="７_20020410循環構成h140410_20020829循環構成（hosyu）_草加機器構成141225_３４４６６_MIME2040" xfId="1314" xr:uid="{00000000-0005-0000-0000-00005B020000}"/>
    <cellStyle name="７_20020410循環構成h140410_20020829循環構成（hosyu）_草加機器構成141225_３４４６６_MIME2040_元（NES栄養）栄養システム参考資料" xfId="1315" xr:uid="{00000000-0005-0000-0000-00005C020000}"/>
    <cellStyle name="７_20020410循環構成h140410_20020829循環構成（hosyu）_草加機器構成141225_３４４６６_MIME2040_公立藤田案" xfId="1316" xr:uid="{00000000-0005-0000-0000-00005D020000}"/>
    <cellStyle name="７_20020410循環構成h140410_20020829循環構成（hosyu）_草加機器構成141225_３４４６６_MIME2040_公立藤田案_元（NES栄養）栄養システム参考資料" xfId="1317" xr:uid="{00000000-0005-0000-0000-00005E020000}"/>
    <cellStyle name="７_20020410循環構成h140410_20020829循環構成（hosyu）_草加機器構成141225_３４４６６_給食システム見積030513" xfId="1318" xr:uid="{00000000-0005-0000-0000-00005F020000}"/>
    <cellStyle name="７_20020410循環構成h140410_20020829循環構成（hosyu）_草加機器構成141225_３４４６６_給食システム見積030513_MIME2040" xfId="1319" xr:uid="{00000000-0005-0000-0000-000060020000}"/>
    <cellStyle name="７_20020410循環構成h140410_20020829循環構成（hosyu）_草加機器構成141225_３４４６６_給食システム見積030513_MIME2040_元（NES栄養）栄養システム参考資料" xfId="1320" xr:uid="{00000000-0005-0000-0000-000061020000}"/>
    <cellStyle name="７_20020410循環構成h140410_20020829循環構成（hosyu）_草加機器構成141225_３４４６６_給食システム見積030513_MIME2040_公立藤田案" xfId="1321" xr:uid="{00000000-0005-0000-0000-000062020000}"/>
    <cellStyle name="７_20020410循環構成h140410_20020829循環構成（hosyu）_草加機器構成141225_３４４６６_給食システム見積030513_MIME2040_公立藤田案_元（NES栄養）栄養システム参考資料" xfId="1322" xr:uid="{00000000-0005-0000-0000-000063020000}"/>
    <cellStyle name="７_20020410循環構成h140410_20020829循環構成（hosyu）_草加機器構成141225_３４４６６_給食システム見積030513_元（NES栄養）栄養システム参考資料" xfId="1323" xr:uid="{00000000-0005-0000-0000-000064020000}"/>
    <cellStyle name="７_20020410循環構成h140410_20020829循環構成（hosyu）_草加機器構成141225_３４４６６_給食システム見積030630" xfId="1324" xr:uid="{00000000-0005-0000-0000-000065020000}"/>
    <cellStyle name="７_20020410循環構成h140410_20020829循環構成（hosyu）_草加機器構成141225_３４４６６_給食システム見積030630_MIME2040" xfId="1325" xr:uid="{00000000-0005-0000-0000-000066020000}"/>
    <cellStyle name="７_20020410循環構成h140410_20020829循環構成（hosyu）_草加機器構成141225_３４４６６_給食システム見積030630_MIME2040_元（NES栄養）栄養システム参考資料" xfId="1326" xr:uid="{00000000-0005-0000-0000-000067020000}"/>
    <cellStyle name="７_20020410循環構成h140410_20020829循環構成（hosyu）_草加機器構成141225_３４４６６_給食システム見積030630_MIME2040_公立藤田案" xfId="1327" xr:uid="{00000000-0005-0000-0000-000068020000}"/>
    <cellStyle name="７_20020410循環構成h140410_20020829循環構成（hosyu）_草加機器構成141225_３４４６６_給食システム見積030630_MIME2040_公立藤田案_元（NES栄養）栄養システム参考資料" xfId="1328" xr:uid="{00000000-0005-0000-0000-000069020000}"/>
    <cellStyle name="７_20020410循環構成h140410_20020829循環構成（hosyu）_草加機器構成141225_３４４６６_給食システム見積030630_元（NES栄養）栄養システム参考資料" xfId="1329" xr:uid="{00000000-0005-0000-0000-00006A020000}"/>
    <cellStyle name="７_20020410循環構成h140410_20020829循環構成（hosyu）_草加機器構成141225_３４４６６_元（NES栄養）栄養システム参考資料" xfId="1330" xr:uid="{00000000-0005-0000-0000-00006B020000}"/>
    <cellStyle name="７_20020410循環構成h140410_20020829循環構成（hosyu）_草加機器構成141225_MIME2040" xfId="1331" xr:uid="{00000000-0005-0000-0000-00006C020000}"/>
    <cellStyle name="７_20020410循環構成h140410_20020829循環構成（hosyu）_草加機器構成141225_MIME2040_元（NES栄養）栄養システム参考資料" xfId="1332" xr:uid="{00000000-0005-0000-0000-00006D020000}"/>
    <cellStyle name="７_20020410循環構成h140410_20020829循環構成（hosyu）_草加機器構成141225_MIME2040_公立藤田案" xfId="1333" xr:uid="{00000000-0005-0000-0000-00006E020000}"/>
    <cellStyle name="７_20020410循環構成h140410_20020829循環構成（hosyu）_草加機器構成141225_MIME2040_公立藤田案_元（NES栄養）栄養システム参考資料" xfId="1334" xr:uid="{00000000-0005-0000-0000-00006F020000}"/>
    <cellStyle name="７_20020410循環構成h140410_20020829循環構成（hosyu）_草加機器構成141225_元（NES栄養）栄養システム参考資料" xfId="1335" xr:uid="{00000000-0005-0000-0000-000070020000}"/>
    <cellStyle name="７_20020410循環構成h140410_３４４６６" xfId="1336" xr:uid="{00000000-0005-0000-0000-000071020000}"/>
    <cellStyle name="７_20020410循環構成h140410_３４４６６_MIME2040" xfId="1337" xr:uid="{00000000-0005-0000-0000-000072020000}"/>
    <cellStyle name="７_20020410循環構成h140410_３４４６６_MIME2040_元（NES栄養）栄養システム参考資料" xfId="1338" xr:uid="{00000000-0005-0000-0000-000073020000}"/>
    <cellStyle name="７_20020410循環構成h140410_３４４６６_MIME2040_公立藤田案" xfId="1339" xr:uid="{00000000-0005-0000-0000-000074020000}"/>
    <cellStyle name="７_20020410循環構成h140410_３４４６６_MIME2040_公立藤田案_元（NES栄養）栄養システム参考資料" xfId="1340" xr:uid="{00000000-0005-0000-0000-000075020000}"/>
    <cellStyle name="７_20020410循環構成h140410_３４４６６_給食システム見積030513" xfId="1341" xr:uid="{00000000-0005-0000-0000-000076020000}"/>
    <cellStyle name="７_20020410循環構成h140410_３４４６６_給食システム見積030513_MIME2040" xfId="1342" xr:uid="{00000000-0005-0000-0000-000077020000}"/>
    <cellStyle name="７_20020410循環構成h140410_３４４６６_給食システム見積030513_MIME2040_元（NES栄養）栄養システム参考資料" xfId="1343" xr:uid="{00000000-0005-0000-0000-000078020000}"/>
    <cellStyle name="７_20020410循環構成h140410_３４４６６_給食システム見積030513_MIME2040_公立藤田案" xfId="1344" xr:uid="{00000000-0005-0000-0000-000079020000}"/>
    <cellStyle name="７_20020410循環構成h140410_３４４６６_給食システム見積030513_MIME2040_公立藤田案_元（NES栄養）栄養システム参考資料" xfId="1345" xr:uid="{00000000-0005-0000-0000-00007A020000}"/>
    <cellStyle name="７_20020410循環構成h140410_３４４６６_給食システム見積030513_元（NES栄養）栄養システム参考資料" xfId="1346" xr:uid="{00000000-0005-0000-0000-00007B020000}"/>
    <cellStyle name="７_20020410循環構成h140410_３４４６６_給食システム見積030630" xfId="1347" xr:uid="{00000000-0005-0000-0000-00007C020000}"/>
    <cellStyle name="７_20020410循環構成h140410_３４４６６_給食システム見積030630_MIME2040" xfId="1348" xr:uid="{00000000-0005-0000-0000-00007D020000}"/>
    <cellStyle name="７_20020410循環構成h140410_３４４６６_給食システム見積030630_MIME2040_元（NES栄養）栄養システム参考資料" xfId="1349" xr:uid="{00000000-0005-0000-0000-00007E020000}"/>
    <cellStyle name="７_20020410循環構成h140410_３４４６６_給食システム見積030630_MIME2040_公立藤田案" xfId="1350" xr:uid="{00000000-0005-0000-0000-00007F020000}"/>
    <cellStyle name="７_20020410循環構成h140410_３４４６６_給食システム見積030630_MIME2040_公立藤田案_元（NES栄養）栄養システム参考資料" xfId="1351" xr:uid="{00000000-0005-0000-0000-000080020000}"/>
    <cellStyle name="７_20020410循環構成h140410_３４４６６_給食システム見積030630_元（NES栄養）栄養システム参考資料" xfId="1352" xr:uid="{00000000-0005-0000-0000-000081020000}"/>
    <cellStyle name="７_20020410循環構成h140410_３４４６６_元（NES栄養）栄養システム参考資料" xfId="1353" xr:uid="{00000000-0005-0000-0000-000082020000}"/>
    <cellStyle name="７_20020410循環構成h140410_MIME2040" xfId="1354" xr:uid="{00000000-0005-0000-0000-000083020000}"/>
    <cellStyle name="７_20020410循環構成h140410_MIME2040_元（NES栄養）栄養システム参考資料" xfId="1355" xr:uid="{00000000-0005-0000-0000-000084020000}"/>
    <cellStyle name="７_20020410循環構成h140410_MIME2040_公立藤田案" xfId="1356" xr:uid="{00000000-0005-0000-0000-000085020000}"/>
    <cellStyle name="７_20020410循環構成h140410_MIME2040_公立藤田案_元（NES栄養）栄養システム参考資料" xfId="1357" xr:uid="{00000000-0005-0000-0000-000086020000}"/>
    <cellStyle name="７_20020410循環構成h140410_元（NES栄養）栄養システム参考資料" xfId="1358" xr:uid="{00000000-0005-0000-0000-000087020000}"/>
    <cellStyle name="７_20020531循環構成" xfId="1359" xr:uid="{00000000-0005-0000-0000-000088020000}"/>
    <cellStyle name="７_20020531循環構成_20020829循環構成（hosyu）" xfId="1360" xr:uid="{00000000-0005-0000-0000-000089020000}"/>
    <cellStyle name="７_20020531循環構成_20020829循環構成（hosyu）_20021002せんぽ構成見積（hosyu）" xfId="1361" xr:uid="{00000000-0005-0000-0000-00008A020000}"/>
    <cellStyle name="７_20020531循環構成_20020829循環構成（hosyu）_20021002せんぽ構成見積（hosyu）_３４４６６" xfId="1362" xr:uid="{00000000-0005-0000-0000-00008B020000}"/>
    <cellStyle name="７_20020531循環構成_20020829循環構成（hosyu）_20021002せんぽ構成見積（hosyu）_３４４６６_MIME2040" xfId="1363" xr:uid="{00000000-0005-0000-0000-00008C020000}"/>
    <cellStyle name="７_20020531循環構成_20020829循環構成（hosyu）_20021002せんぽ構成見積（hosyu）_３４４６６_MIME2040_元（NES栄養）栄養システム参考資料" xfId="1364" xr:uid="{00000000-0005-0000-0000-00008D020000}"/>
    <cellStyle name="７_20020531循環構成_20020829循環構成（hosyu）_20021002せんぽ構成見積（hosyu）_３４４６６_MIME2040_公立藤田案" xfId="1365" xr:uid="{00000000-0005-0000-0000-00008E020000}"/>
    <cellStyle name="７_20020531循環構成_20020829循環構成（hosyu）_20021002せんぽ構成見積（hosyu）_３４４６６_MIME2040_公立藤田案_元（NES栄養）栄養システム参考資料" xfId="1366" xr:uid="{00000000-0005-0000-0000-00008F020000}"/>
    <cellStyle name="７_20020531循環構成_20020829循環構成（hosyu）_20021002せんぽ構成見積（hosyu）_３４４６６_給食システム見積030513" xfId="1367" xr:uid="{00000000-0005-0000-0000-000090020000}"/>
    <cellStyle name="７_20020531循環構成_20020829循環構成（hosyu）_20021002せんぽ構成見積（hosyu）_３４４６６_給食システム見積030513_MIME2040" xfId="1368" xr:uid="{00000000-0005-0000-0000-000091020000}"/>
    <cellStyle name="７_20020531循環構成_20020829循環構成（hosyu）_20021002せんぽ構成見積（hosyu）_３４４６６_給食システム見積030513_MIME2040_元（NES栄養）栄養システム参考資料" xfId="1369" xr:uid="{00000000-0005-0000-0000-000092020000}"/>
    <cellStyle name="７_20020531循環構成_20020829循環構成（hosyu）_20021002せんぽ構成見積（hosyu）_３４４６６_給食システム見積030513_MIME2040_公立藤田案" xfId="1370" xr:uid="{00000000-0005-0000-0000-000093020000}"/>
    <cellStyle name="７_20020531循環構成_20020829循環構成（hosyu）_20021002せんぽ構成見積（hosyu）_３４４６６_給食システム見積030513_MIME2040_公立藤田案_元（NES栄養）栄養システム参考資料" xfId="1371" xr:uid="{00000000-0005-0000-0000-000094020000}"/>
    <cellStyle name="７_20020531循環構成_20020829循環構成（hosyu）_20021002せんぽ構成見積（hosyu）_３４４６６_給食システム見積030513_元（NES栄養）栄養システム参考資料" xfId="1372" xr:uid="{00000000-0005-0000-0000-000095020000}"/>
    <cellStyle name="７_20020531循環構成_20020829循環構成（hosyu）_20021002せんぽ構成見積（hosyu）_３４４６６_給食システム見積030630" xfId="1373" xr:uid="{00000000-0005-0000-0000-000096020000}"/>
    <cellStyle name="７_20020531循環構成_20020829循環構成（hosyu）_20021002せんぽ構成見積（hosyu）_３４４６６_給食システム見積030630_MIME2040" xfId="1374" xr:uid="{00000000-0005-0000-0000-000097020000}"/>
    <cellStyle name="７_20020531循環構成_20020829循環構成（hosyu）_20021002せんぽ構成見積（hosyu）_３４４６６_給食システム見積030630_MIME2040_元（NES栄養）栄養システム参考資料" xfId="1375" xr:uid="{00000000-0005-0000-0000-000098020000}"/>
    <cellStyle name="７_20020531循環構成_20020829循環構成（hosyu）_20021002せんぽ構成見積（hosyu）_３４４６６_給食システム見積030630_MIME2040_公立藤田案" xfId="1376" xr:uid="{00000000-0005-0000-0000-000099020000}"/>
    <cellStyle name="７_20020531循環構成_20020829循環構成（hosyu）_20021002せんぽ構成見積（hosyu）_３４４６６_給食システム見積030630_MIME2040_公立藤田案_元（NES栄養）栄養システム参考資料" xfId="1377" xr:uid="{00000000-0005-0000-0000-00009A020000}"/>
    <cellStyle name="７_20020531循環構成_20020829循環構成（hosyu）_20021002せんぽ構成見積（hosyu）_３４４６６_給食システム見積030630_元（NES栄養）栄養システム参考資料" xfId="1378" xr:uid="{00000000-0005-0000-0000-00009B020000}"/>
    <cellStyle name="７_20020531循環構成_20020829循環構成（hosyu）_20021002せんぽ構成見積（hosyu）_３４４６６_元（NES栄養）栄養システム参考資料" xfId="1379" xr:uid="{00000000-0005-0000-0000-00009C020000}"/>
    <cellStyle name="７_20020531循環構成_20020829循環構成（hosyu）_20021002せんぽ構成見積（hosyu）_MIME2040" xfId="1380" xr:uid="{00000000-0005-0000-0000-00009D020000}"/>
    <cellStyle name="７_20020531循環構成_20020829循環構成（hosyu）_20021002せんぽ構成見積（hosyu）_MIME2040_元（NES栄養）栄養システム参考資料" xfId="1381" xr:uid="{00000000-0005-0000-0000-00009E020000}"/>
    <cellStyle name="７_20020531循環構成_20020829循環構成（hosyu）_20021002せんぽ構成見積（hosyu）_MIME2040_公立藤田案" xfId="1382" xr:uid="{00000000-0005-0000-0000-00009F020000}"/>
    <cellStyle name="７_20020531循環構成_20020829循環構成（hosyu）_20021002せんぽ構成見積（hosyu）_MIME2040_公立藤田案_元（NES栄養）栄養システム参考資料" xfId="1383" xr:uid="{00000000-0005-0000-0000-0000A0020000}"/>
    <cellStyle name="７_20020531循環構成_20020829循環構成（hosyu）_20021002せんぽ構成見積（hosyu）_元（NES栄養）栄養システム参考資料" xfId="1384" xr:uid="{00000000-0005-0000-0000-0000A1020000}"/>
    <cellStyle name="７_20020531循環構成_20020829循環構成（hosyu）_20021021せんぽ構成見積（最終)" xfId="1385" xr:uid="{00000000-0005-0000-0000-0000A2020000}"/>
    <cellStyle name="７_20020531循環構成_20020829循環構成（hosyu）_20021021せんぽ構成見積（最終)_３４４６６" xfId="1386" xr:uid="{00000000-0005-0000-0000-0000A3020000}"/>
    <cellStyle name="７_20020531循環構成_20020829循環構成（hosyu）_20021021せんぽ構成見積（最終)_３４４６６_MIME2040" xfId="1387" xr:uid="{00000000-0005-0000-0000-0000A4020000}"/>
    <cellStyle name="７_20020531循環構成_20020829循環構成（hosyu）_20021021せんぽ構成見積（最終)_３４４６６_MIME2040_元（NES栄養）栄養システム参考資料" xfId="1388" xr:uid="{00000000-0005-0000-0000-0000A5020000}"/>
    <cellStyle name="７_20020531循環構成_20020829循環構成（hosyu）_20021021せんぽ構成見積（最終)_３４４６６_MIME2040_公立藤田案" xfId="1389" xr:uid="{00000000-0005-0000-0000-0000A6020000}"/>
    <cellStyle name="７_20020531循環構成_20020829循環構成（hosyu）_20021021せんぽ構成見積（最終)_３４４６６_MIME2040_公立藤田案_元（NES栄養）栄養システム参考資料" xfId="1390" xr:uid="{00000000-0005-0000-0000-0000A7020000}"/>
    <cellStyle name="７_20020531循環構成_20020829循環構成（hosyu）_20021021せんぽ構成見積（最終)_３４４６６_給食システム見積030513" xfId="1391" xr:uid="{00000000-0005-0000-0000-0000A8020000}"/>
    <cellStyle name="７_20020531循環構成_20020829循環構成（hosyu）_20021021せんぽ構成見積（最終)_３４４６６_給食システム見積030513_MIME2040" xfId="1392" xr:uid="{00000000-0005-0000-0000-0000A9020000}"/>
    <cellStyle name="７_20020531循環構成_20020829循環構成（hosyu）_20021021せんぽ構成見積（最終)_３４４６６_給食システム見積030513_MIME2040_元（NES栄養）栄養システム参考資料" xfId="1393" xr:uid="{00000000-0005-0000-0000-0000AA020000}"/>
    <cellStyle name="７_20020531循環構成_20020829循環構成（hosyu）_20021021せんぽ構成見積（最終)_３４４６６_給食システム見積030513_MIME2040_公立藤田案" xfId="1394" xr:uid="{00000000-0005-0000-0000-0000AB020000}"/>
    <cellStyle name="７_20020531循環構成_20020829循環構成（hosyu）_20021021せんぽ構成見積（最終)_３４４６６_給食システム見積030513_MIME2040_公立藤田案_元（NES栄養）栄養システム参考資料" xfId="1395" xr:uid="{00000000-0005-0000-0000-0000AC020000}"/>
    <cellStyle name="７_20020531循環構成_20020829循環構成（hosyu）_20021021せんぽ構成見積（最終)_３４４６６_給食システム見積030513_元（NES栄養）栄養システム参考資料" xfId="1396" xr:uid="{00000000-0005-0000-0000-0000AD020000}"/>
    <cellStyle name="７_20020531循環構成_20020829循環構成（hosyu）_20021021せんぽ構成見積（最終)_３４４６６_給食システム見積030630" xfId="1397" xr:uid="{00000000-0005-0000-0000-0000AE020000}"/>
    <cellStyle name="７_20020531循環構成_20020829循環構成（hosyu）_20021021せんぽ構成見積（最終)_３４４６６_給食システム見積030630_MIME2040" xfId="1398" xr:uid="{00000000-0005-0000-0000-0000AF020000}"/>
    <cellStyle name="７_20020531循環構成_20020829循環構成（hosyu）_20021021せんぽ構成見積（最終)_３４４６６_給食システム見積030630_MIME2040_元（NES栄養）栄養システム参考資料" xfId="1399" xr:uid="{00000000-0005-0000-0000-0000B0020000}"/>
    <cellStyle name="７_20020531循環構成_20020829循環構成（hosyu）_20021021せんぽ構成見積（最終)_３４４６６_給食システム見積030630_MIME2040_公立藤田案" xfId="1400" xr:uid="{00000000-0005-0000-0000-0000B1020000}"/>
    <cellStyle name="７_20020531循環構成_20020829循環構成（hosyu）_20021021せんぽ構成見積（最終)_３４４６６_給食システム見積030630_MIME2040_公立藤田案_元（NES栄養）栄養システム参考資料" xfId="1401" xr:uid="{00000000-0005-0000-0000-0000B2020000}"/>
    <cellStyle name="７_20020531循環構成_20020829循環構成（hosyu）_20021021せんぽ構成見積（最終)_３４４６６_給食システム見積030630_元（NES栄養）栄養システム参考資料" xfId="1402" xr:uid="{00000000-0005-0000-0000-0000B3020000}"/>
    <cellStyle name="７_20020531循環構成_20020829循環構成（hosyu）_20021021せんぽ構成見積（最終)_３４４６６_元（NES栄養）栄養システム参考資料" xfId="1403" xr:uid="{00000000-0005-0000-0000-0000B4020000}"/>
    <cellStyle name="７_20020531循環構成_20020829循環構成（hosyu）_20021021せんぽ構成見積（最終)_MIME2040" xfId="1404" xr:uid="{00000000-0005-0000-0000-0000B5020000}"/>
    <cellStyle name="７_20020531循環構成_20020829循環構成（hosyu）_20021021せんぽ構成見積（最終)_MIME2040_元（NES栄養）栄養システム参考資料" xfId="1405" xr:uid="{00000000-0005-0000-0000-0000B6020000}"/>
    <cellStyle name="７_20020531循環構成_20020829循環構成（hosyu）_20021021せんぽ構成見積（最終)_MIME2040_公立藤田案" xfId="1406" xr:uid="{00000000-0005-0000-0000-0000B7020000}"/>
    <cellStyle name="７_20020531循環構成_20020829循環構成（hosyu）_20021021せんぽ構成見積（最終)_MIME2040_公立藤田案_元（NES栄養）栄養システム参考資料" xfId="1407" xr:uid="{00000000-0005-0000-0000-0000B8020000}"/>
    <cellStyle name="７_20020531循環構成_20020829循環構成（hosyu）_20021021せんぽ構成見積（最終)_元（NES栄養）栄養システム参考資料" xfId="1408" xr:uid="{00000000-0005-0000-0000-0000B9020000}"/>
    <cellStyle name="７_20020531循環構成_20020829循環構成（hosyu）_20021126博慈会構成見積" xfId="1409" xr:uid="{00000000-0005-0000-0000-0000BA020000}"/>
    <cellStyle name="７_20020531循環構成_20020829循環構成（hosyu）_20021126博慈会構成見積_３４４６６" xfId="1410" xr:uid="{00000000-0005-0000-0000-0000BB020000}"/>
    <cellStyle name="７_20020531循環構成_20020829循環構成（hosyu）_20021126博慈会構成見積_３４４６６_MIME2040" xfId="1411" xr:uid="{00000000-0005-0000-0000-0000BC020000}"/>
    <cellStyle name="７_20020531循環構成_20020829循環構成（hosyu）_20021126博慈会構成見積_３４４６６_MIME2040_元（NES栄養）栄養システム参考資料" xfId="1412" xr:uid="{00000000-0005-0000-0000-0000BD020000}"/>
    <cellStyle name="７_20020531循環構成_20020829循環構成（hosyu）_20021126博慈会構成見積_３４４６６_MIME2040_公立藤田案" xfId="1413" xr:uid="{00000000-0005-0000-0000-0000BE020000}"/>
    <cellStyle name="７_20020531循環構成_20020829循環構成（hosyu）_20021126博慈会構成見積_３４４６６_MIME2040_公立藤田案_元（NES栄養）栄養システム参考資料" xfId="1414" xr:uid="{00000000-0005-0000-0000-0000BF020000}"/>
    <cellStyle name="７_20020531循環構成_20020829循環構成（hosyu）_20021126博慈会構成見積_３４４６６_給食システム見積030513" xfId="1415" xr:uid="{00000000-0005-0000-0000-0000C0020000}"/>
    <cellStyle name="７_20020531循環構成_20020829循環構成（hosyu）_20021126博慈会構成見積_３４４６６_給食システム見積030513_MIME2040" xfId="1416" xr:uid="{00000000-0005-0000-0000-0000C1020000}"/>
    <cellStyle name="７_20020531循環構成_20020829循環構成（hosyu）_20021126博慈会構成見積_３４４６６_給食システム見積030513_MIME2040_元（NES栄養）栄養システム参考資料" xfId="1417" xr:uid="{00000000-0005-0000-0000-0000C2020000}"/>
    <cellStyle name="７_20020531循環構成_20020829循環構成（hosyu）_20021126博慈会構成見積_３４４６６_給食システム見積030513_MIME2040_公立藤田案" xfId="1418" xr:uid="{00000000-0005-0000-0000-0000C3020000}"/>
    <cellStyle name="７_20020531循環構成_20020829循環構成（hosyu）_20021126博慈会構成見積_３４４６６_給食システム見積030513_MIME2040_公立藤田案_元（NES栄養）栄養システム参考資料" xfId="1419" xr:uid="{00000000-0005-0000-0000-0000C4020000}"/>
    <cellStyle name="７_20020531循環構成_20020829循環構成（hosyu）_20021126博慈会構成見積_３４４６６_給食システム見積030513_元（NES栄養）栄養システム参考資料" xfId="1420" xr:uid="{00000000-0005-0000-0000-0000C5020000}"/>
    <cellStyle name="７_20020531循環構成_20020829循環構成（hosyu）_20021126博慈会構成見積_３４４６６_給食システム見積030630" xfId="1421" xr:uid="{00000000-0005-0000-0000-0000C6020000}"/>
    <cellStyle name="７_20020531循環構成_20020829循環構成（hosyu）_20021126博慈会構成見積_３４４６６_給食システム見積030630_MIME2040" xfId="1422" xr:uid="{00000000-0005-0000-0000-0000C7020000}"/>
    <cellStyle name="７_20020531循環構成_20020829循環構成（hosyu）_20021126博慈会構成見積_３４４６６_給食システム見積030630_MIME2040_元（NES栄養）栄養システム参考資料" xfId="1423" xr:uid="{00000000-0005-0000-0000-0000C8020000}"/>
    <cellStyle name="７_20020531循環構成_20020829循環構成（hosyu）_20021126博慈会構成見積_３４４６６_給食システム見積030630_MIME2040_公立藤田案" xfId="1424" xr:uid="{00000000-0005-0000-0000-0000C9020000}"/>
    <cellStyle name="７_20020531循環構成_20020829循環構成（hosyu）_20021126博慈会構成見積_３４４６６_給食システム見積030630_MIME2040_公立藤田案_元（NES栄養）栄養システム参考資料" xfId="1425" xr:uid="{00000000-0005-0000-0000-0000CA020000}"/>
    <cellStyle name="７_20020531循環構成_20020829循環構成（hosyu）_20021126博慈会構成見積_３４４６６_給食システム見積030630_元（NES栄養）栄養システム参考資料" xfId="1426" xr:uid="{00000000-0005-0000-0000-0000CB020000}"/>
    <cellStyle name="７_20020531循環構成_20020829循環構成（hosyu）_20021126博慈会構成見積_３４４６６_元（NES栄養）栄養システム参考資料" xfId="1427" xr:uid="{00000000-0005-0000-0000-0000CC020000}"/>
    <cellStyle name="７_20020531循環構成_20020829循環構成（hosyu）_20021126博慈会構成見積_MIME2040" xfId="1428" xr:uid="{00000000-0005-0000-0000-0000CD020000}"/>
    <cellStyle name="７_20020531循環構成_20020829循環構成（hosyu）_20021126博慈会構成見積_MIME2040_元（NES栄養）栄養システム参考資料" xfId="1429" xr:uid="{00000000-0005-0000-0000-0000CE020000}"/>
    <cellStyle name="７_20020531循環構成_20020829循環構成（hosyu）_20021126博慈会構成見積_MIME2040_公立藤田案" xfId="1430" xr:uid="{00000000-0005-0000-0000-0000CF020000}"/>
    <cellStyle name="７_20020531循環構成_20020829循環構成（hosyu）_20021126博慈会構成見積_MIME2040_公立藤田案_元（NES栄養）栄養システム参考資料" xfId="1431" xr:uid="{00000000-0005-0000-0000-0000D0020000}"/>
    <cellStyle name="７_20020531循環構成_20020829循環構成（hosyu）_20021126博慈会構成見積_元（NES栄養）栄養システム参考資料" xfId="1432" xr:uid="{00000000-0005-0000-0000-0000D1020000}"/>
    <cellStyle name="７_20020531循環構成_20020829循環構成（hosyu）_20021126博慈会構成見積-cas1126" xfId="1433" xr:uid="{00000000-0005-0000-0000-0000D2020000}"/>
    <cellStyle name="７_20020531循環構成_20020829循環構成（hosyu）_20021126博慈会構成見積-cas1126_３４４６６" xfId="1434" xr:uid="{00000000-0005-0000-0000-0000D3020000}"/>
    <cellStyle name="７_20020531循環構成_20020829循環構成（hosyu）_20021126博慈会構成見積-cas1126_３４４６６_MIME2040" xfId="1435" xr:uid="{00000000-0005-0000-0000-0000D4020000}"/>
    <cellStyle name="７_20020531循環構成_20020829循環構成（hosyu）_20021126博慈会構成見積-cas1126_３４４６６_MIME2040_元（NES栄養）栄養システム参考資料" xfId="1436" xr:uid="{00000000-0005-0000-0000-0000D5020000}"/>
    <cellStyle name="７_20020531循環構成_20020829循環構成（hosyu）_20021126博慈会構成見積-cas1126_３４４６６_MIME2040_公立藤田案" xfId="1437" xr:uid="{00000000-0005-0000-0000-0000D6020000}"/>
    <cellStyle name="７_20020531循環構成_20020829循環構成（hosyu）_20021126博慈会構成見積-cas1126_３４４６６_MIME2040_公立藤田案_元（NES栄養）栄養システム参考資料" xfId="1438" xr:uid="{00000000-0005-0000-0000-0000D7020000}"/>
    <cellStyle name="７_20020531循環構成_20020829循環構成（hosyu）_20021126博慈会構成見積-cas1126_３４４６６_給食システム見積030513" xfId="1439" xr:uid="{00000000-0005-0000-0000-0000D8020000}"/>
    <cellStyle name="７_20020531循環構成_20020829循環構成（hosyu）_20021126博慈会構成見積-cas1126_３４４６６_給食システム見積030513_MIME2040" xfId="1440" xr:uid="{00000000-0005-0000-0000-0000D9020000}"/>
    <cellStyle name="７_20020531循環構成_20020829循環構成（hosyu）_20021126博慈会構成見積-cas1126_３４４６６_給食システム見積030513_MIME2040_元（NES栄養）栄養システム参考資料" xfId="1441" xr:uid="{00000000-0005-0000-0000-0000DA020000}"/>
    <cellStyle name="７_20020531循環構成_20020829循環構成（hosyu）_20021126博慈会構成見積-cas1126_３４４６６_給食システム見積030513_MIME2040_公立藤田案" xfId="1442" xr:uid="{00000000-0005-0000-0000-0000DB020000}"/>
    <cellStyle name="７_20020531循環構成_20020829循環構成（hosyu）_20021126博慈会構成見積-cas1126_３４４６６_給食システム見積030513_MIME2040_公立藤田案_元（NES栄養）栄養システム参考資料" xfId="1443" xr:uid="{00000000-0005-0000-0000-0000DC020000}"/>
    <cellStyle name="７_20020531循環構成_20020829循環構成（hosyu）_20021126博慈会構成見積-cas1126_３４４６６_給食システム見積030513_元（NES栄養）栄養システム参考資料" xfId="1444" xr:uid="{00000000-0005-0000-0000-0000DD020000}"/>
    <cellStyle name="７_20020531循環構成_20020829循環構成（hosyu）_20021126博慈会構成見積-cas1126_３４４６６_給食システム見積030630" xfId="1445" xr:uid="{00000000-0005-0000-0000-0000DE020000}"/>
    <cellStyle name="７_20020531循環構成_20020829循環構成（hosyu）_20021126博慈会構成見積-cas1126_３４４６６_給食システム見積030630_MIME2040" xfId="1446" xr:uid="{00000000-0005-0000-0000-0000DF020000}"/>
    <cellStyle name="７_20020531循環構成_20020829循環構成（hosyu）_20021126博慈会構成見積-cas1126_３４４６６_給食システム見積030630_MIME2040_元（NES栄養）栄養システム参考資料" xfId="1447" xr:uid="{00000000-0005-0000-0000-0000E0020000}"/>
    <cellStyle name="７_20020531循環構成_20020829循環構成（hosyu）_20021126博慈会構成見積-cas1126_３４４６６_給食システム見積030630_MIME2040_公立藤田案" xfId="1448" xr:uid="{00000000-0005-0000-0000-0000E1020000}"/>
    <cellStyle name="７_20020531循環構成_20020829循環構成（hosyu）_20021126博慈会構成見積-cas1126_３４４６６_給食システム見積030630_MIME2040_公立藤田案_元（NES栄養）栄養システム参考資料" xfId="1449" xr:uid="{00000000-0005-0000-0000-0000E2020000}"/>
    <cellStyle name="７_20020531循環構成_20020829循環構成（hosyu）_20021126博慈会構成見積-cas1126_３４４６６_給食システム見積030630_元（NES栄養）栄養システム参考資料" xfId="1450" xr:uid="{00000000-0005-0000-0000-0000E3020000}"/>
    <cellStyle name="７_20020531循環構成_20020829循環構成（hosyu）_20021126博慈会構成見積-cas1126_３４４６６_元（NES栄養）栄養システム参考資料" xfId="1451" xr:uid="{00000000-0005-0000-0000-0000E4020000}"/>
    <cellStyle name="７_20020531循環構成_20020829循環構成（hosyu）_20021126博慈会構成見積-cas1126_MIME2040" xfId="1452" xr:uid="{00000000-0005-0000-0000-0000E5020000}"/>
    <cellStyle name="７_20020531循環構成_20020829循環構成（hosyu）_20021126博慈会構成見積-cas1126_MIME2040_元（NES栄養）栄養システム参考資料" xfId="1453" xr:uid="{00000000-0005-0000-0000-0000E6020000}"/>
    <cellStyle name="７_20020531循環構成_20020829循環構成（hosyu）_20021126博慈会構成見積-cas1126_MIME2040_公立藤田案" xfId="1454" xr:uid="{00000000-0005-0000-0000-0000E7020000}"/>
    <cellStyle name="７_20020531循環構成_20020829循環構成（hosyu）_20021126博慈会構成見積-cas1126_MIME2040_公立藤田案_元（NES栄養）栄養システム参考資料" xfId="1455" xr:uid="{00000000-0005-0000-0000-0000E8020000}"/>
    <cellStyle name="７_20020531循環構成_20020829循環構成（hosyu）_20021126博慈会構成見積-cas1126_元（NES栄養）栄養システム参考資料" xfId="1456" xr:uid="{00000000-0005-0000-0000-0000E9020000}"/>
    <cellStyle name="７_20020531循環構成_20020829循環構成（hosyu）_MIME2040" xfId="1457" xr:uid="{00000000-0005-0000-0000-0000EA020000}"/>
    <cellStyle name="７_20020531循環構成_20020829循環構成（hosyu）_MIME2040_元（NES栄養）栄養システム参考資料" xfId="1458" xr:uid="{00000000-0005-0000-0000-0000EB020000}"/>
    <cellStyle name="７_20020531循環構成_20020829循環構成（hosyu）_MIME2040_公立藤田案" xfId="1459" xr:uid="{00000000-0005-0000-0000-0000EC020000}"/>
    <cellStyle name="７_20020531循環構成_20020829循環構成（hosyu）_MIME2040_公立藤田案_元（NES栄養）栄養システム参考資料" xfId="1460" xr:uid="{00000000-0005-0000-0000-0000ED020000}"/>
    <cellStyle name="７_20020531循環構成_20020829循環構成（hosyu）_給食システム見積030513" xfId="1461" xr:uid="{00000000-0005-0000-0000-0000EE020000}"/>
    <cellStyle name="７_20020531循環構成_20020829循環構成（hosyu）_給食システム見積030513_MIME2040" xfId="1462" xr:uid="{00000000-0005-0000-0000-0000EF020000}"/>
    <cellStyle name="７_20020531循環構成_20020829循環構成（hosyu）_給食システム見積030513_MIME2040_元（NES栄養）栄養システム参考資料" xfId="1463" xr:uid="{00000000-0005-0000-0000-0000F0020000}"/>
    <cellStyle name="７_20020531循環構成_20020829循環構成（hosyu）_給食システム見積030513_MIME2040_公立藤田案" xfId="1464" xr:uid="{00000000-0005-0000-0000-0000F1020000}"/>
    <cellStyle name="７_20020531循環構成_20020829循環構成（hosyu）_給食システム見積030513_MIME2040_公立藤田案_元（NES栄養）栄養システム参考資料" xfId="1465" xr:uid="{00000000-0005-0000-0000-0000F2020000}"/>
    <cellStyle name="７_20020531循環構成_20020829循環構成（hosyu）_給食システム見積030513_元（NES栄養）栄養システム参考資料" xfId="1466" xr:uid="{00000000-0005-0000-0000-0000F3020000}"/>
    <cellStyle name="７_20020531循環構成_20020829循環構成（hosyu）_給食システム見積030630" xfId="1467" xr:uid="{00000000-0005-0000-0000-0000F4020000}"/>
    <cellStyle name="７_20020531循環構成_20020829循環構成（hosyu）_給食システム見積030630_MIME2040" xfId="1468" xr:uid="{00000000-0005-0000-0000-0000F5020000}"/>
    <cellStyle name="７_20020531循環構成_20020829循環構成（hosyu）_給食システム見積030630_MIME2040_元（NES栄養）栄養システム参考資料" xfId="1469" xr:uid="{00000000-0005-0000-0000-0000F6020000}"/>
    <cellStyle name="７_20020531循環構成_20020829循環構成（hosyu）_給食システム見積030630_MIME2040_公立藤田案" xfId="1470" xr:uid="{00000000-0005-0000-0000-0000F7020000}"/>
    <cellStyle name="７_20020531循環構成_20020829循環構成（hosyu）_給食システム見積030630_MIME2040_公立藤田案_元（NES栄養）栄養システム参考資料" xfId="1471" xr:uid="{00000000-0005-0000-0000-0000F8020000}"/>
    <cellStyle name="７_20020531循環構成_20020829循環構成（hosyu）_給食システム見積030630_元（NES栄養）栄養システム参考資料" xfId="1472" xr:uid="{00000000-0005-0000-0000-0000F9020000}"/>
    <cellStyle name="７_20020531循環構成_20020829循環構成（hosyu）_元（NES栄養）栄養システム参考資料" xfId="1473" xr:uid="{00000000-0005-0000-0000-0000FA020000}"/>
    <cellStyle name="７_20020531循環構成_20020829循環構成（hosyu）_草加機器構成141225" xfId="1474" xr:uid="{00000000-0005-0000-0000-0000FB020000}"/>
    <cellStyle name="７_20020531循環構成_20020829循環構成（hosyu）_草加機器構成141225_３４４６６" xfId="1475" xr:uid="{00000000-0005-0000-0000-0000FC020000}"/>
    <cellStyle name="７_20020531循環構成_20020829循環構成（hosyu）_草加機器構成141225_３４４６６_MIME2040" xfId="1476" xr:uid="{00000000-0005-0000-0000-0000FD020000}"/>
    <cellStyle name="７_20020531循環構成_20020829循環構成（hosyu）_草加機器構成141225_３４４６６_MIME2040_元（NES栄養）栄養システム参考資料" xfId="1477" xr:uid="{00000000-0005-0000-0000-0000FE020000}"/>
    <cellStyle name="７_20020531循環構成_20020829循環構成（hosyu）_草加機器構成141225_３４４６６_MIME2040_公立藤田案" xfId="1478" xr:uid="{00000000-0005-0000-0000-0000FF020000}"/>
    <cellStyle name="７_20020531循環構成_20020829循環構成（hosyu）_草加機器構成141225_３４４６６_MIME2040_公立藤田案_元（NES栄養）栄養システム参考資料" xfId="1479" xr:uid="{00000000-0005-0000-0000-000000030000}"/>
    <cellStyle name="７_20020531循環構成_20020829循環構成（hosyu）_草加機器構成141225_３４４６６_給食システム見積030513" xfId="1480" xr:uid="{00000000-0005-0000-0000-000001030000}"/>
    <cellStyle name="７_20020531循環構成_20020829循環構成（hosyu）_草加機器構成141225_３４４６６_給食システム見積030513_MIME2040" xfId="1481" xr:uid="{00000000-0005-0000-0000-000002030000}"/>
    <cellStyle name="７_20020531循環構成_20020829循環構成（hosyu）_草加機器構成141225_３４４６６_給食システム見積030513_MIME2040_元（NES栄養）栄養システム参考資料" xfId="1482" xr:uid="{00000000-0005-0000-0000-000003030000}"/>
    <cellStyle name="７_20020531循環構成_20020829循環構成（hosyu）_草加機器構成141225_３４４６６_給食システム見積030513_MIME2040_公立藤田案" xfId="1483" xr:uid="{00000000-0005-0000-0000-000004030000}"/>
    <cellStyle name="７_20020531循環構成_20020829循環構成（hosyu）_草加機器構成141225_３４４６６_給食システム見積030513_MIME2040_公立藤田案_元（NES栄養）栄養システム参考資料" xfId="1484" xr:uid="{00000000-0005-0000-0000-000005030000}"/>
    <cellStyle name="７_20020531循環構成_20020829循環構成（hosyu）_草加機器構成141225_３４４６６_給食システム見積030513_元（NES栄養）栄養システム参考資料" xfId="1485" xr:uid="{00000000-0005-0000-0000-000006030000}"/>
    <cellStyle name="７_20020531循環構成_20020829循環構成（hosyu）_草加機器構成141225_３４４６６_給食システム見積030630" xfId="1486" xr:uid="{00000000-0005-0000-0000-000007030000}"/>
    <cellStyle name="７_20020531循環構成_20020829循環構成（hosyu）_草加機器構成141225_３４４６６_給食システム見積030630_MIME2040" xfId="1487" xr:uid="{00000000-0005-0000-0000-000008030000}"/>
    <cellStyle name="７_20020531循環構成_20020829循環構成（hosyu）_草加機器構成141225_３４４６６_給食システム見積030630_MIME2040_元（NES栄養）栄養システム参考資料" xfId="1488" xr:uid="{00000000-0005-0000-0000-000009030000}"/>
    <cellStyle name="７_20020531循環構成_20020829循環構成（hosyu）_草加機器構成141225_３４４６６_給食システム見積030630_MIME2040_公立藤田案" xfId="1489" xr:uid="{00000000-0005-0000-0000-00000A030000}"/>
    <cellStyle name="７_20020531循環構成_20020829循環構成（hosyu）_草加機器構成141225_３４４６６_給食システム見積030630_MIME2040_公立藤田案_元（NES栄養）栄養システム参考資料" xfId="1490" xr:uid="{00000000-0005-0000-0000-00000B030000}"/>
    <cellStyle name="７_20020531循環構成_20020829循環構成（hosyu）_草加機器構成141225_３４４６６_給食システム見積030630_元（NES栄養）栄養システム参考資料" xfId="1491" xr:uid="{00000000-0005-0000-0000-00000C030000}"/>
    <cellStyle name="７_20020531循環構成_20020829循環構成（hosyu）_草加機器構成141225_３４４６６_元（NES栄養）栄養システム参考資料" xfId="1492" xr:uid="{00000000-0005-0000-0000-00000D030000}"/>
    <cellStyle name="７_20020531循環構成_20020829循環構成（hosyu）_草加機器構成141225_MIME2040" xfId="1493" xr:uid="{00000000-0005-0000-0000-00000E030000}"/>
    <cellStyle name="７_20020531循環構成_20020829循環構成（hosyu）_草加機器構成141225_MIME2040_元（NES栄養）栄養システム参考資料" xfId="1494" xr:uid="{00000000-0005-0000-0000-00000F030000}"/>
    <cellStyle name="７_20020531循環構成_20020829循環構成（hosyu）_草加機器構成141225_MIME2040_公立藤田案" xfId="1495" xr:uid="{00000000-0005-0000-0000-000010030000}"/>
    <cellStyle name="７_20020531循環構成_20020829循環構成（hosyu）_草加機器構成141225_MIME2040_公立藤田案_元（NES栄養）栄養システム参考資料" xfId="1496" xr:uid="{00000000-0005-0000-0000-000011030000}"/>
    <cellStyle name="７_20020531循環構成_20020829循環構成（hosyu）_草加機器構成141225_元（NES栄養）栄養システム参考資料" xfId="1497" xr:uid="{00000000-0005-0000-0000-000012030000}"/>
    <cellStyle name="７_20020531循環構成_３４４６６" xfId="1498" xr:uid="{00000000-0005-0000-0000-000013030000}"/>
    <cellStyle name="７_20020531循環構成_３４４６６_MIME2040" xfId="1499" xr:uid="{00000000-0005-0000-0000-000014030000}"/>
    <cellStyle name="７_20020531循環構成_３４４６６_MIME2040_元（NES栄養）栄養システム参考資料" xfId="1500" xr:uid="{00000000-0005-0000-0000-000015030000}"/>
    <cellStyle name="７_20020531循環構成_３４４６６_MIME2040_公立藤田案" xfId="1501" xr:uid="{00000000-0005-0000-0000-000016030000}"/>
    <cellStyle name="７_20020531循環構成_３４４６６_MIME2040_公立藤田案_元（NES栄養）栄養システム参考資料" xfId="1502" xr:uid="{00000000-0005-0000-0000-000017030000}"/>
    <cellStyle name="７_20020531循環構成_３４４６６_給食システム見積030513" xfId="1503" xr:uid="{00000000-0005-0000-0000-000018030000}"/>
    <cellStyle name="７_20020531循環構成_３４４６６_給食システム見積030513_MIME2040" xfId="1504" xr:uid="{00000000-0005-0000-0000-000019030000}"/>
    <cellStyle name="７_20020531循環構成_３４４６６_給食システム見積030513_MIME2040_元（NES栄養）栄養システム参考資料" xfId="1505" xr:uid="{00000000-0005-0000-0000-00001A030000}"/>
    <cellStyle name="７_20020531循環構成_３４４６６_給食システム見積030513_MIME2040_公立藤田案" xfId="1506" xr:uid="{00000000-0005-0000-0000-00001B030000}"/>
    <cellStyle name="７_20020531循環構成_３４４６６_給食システム見積030513_MIME2040_公立藤田案_元（NES栄養）栄養システム参考資料" xfId="1507" xr:uid="{00000000-0005-0000-0000-00001C030000}"/>
    <cellStyle name="７_20020531循環構成_３４４６６_給食システム見積030513_元（NES栄養）栄養システム参考資料" xfId="1508" xr:uid="{00000000-0005-0000-0000-00001D030000}"/>
    <cellStyle name="７_20020531循環構成_３４４６６_給食システム見積030630" xfId="1509" xr:uid="{00000000-0005-0000-0000-00001E030000}"/>
    <cellStyle name="７_20020531循環構成_３４４６６_給食システム見積030630_MIME2040" xfId="1510" xr:uid="{00000000-0005-0000-0000-00001F030000}"/>
    <cellStyle name="７_20020531循環構成_３４４６６_給食システム見積030630_MIME2040_元（NES栄養）栄養システム参考資料" xfId="1511" xr:uid="{00000000-0005-0000-0000-000020030000}"/>
    <cellStyle name="７_20020531循環構成_３４４６６_給食システム見積030630_MIME2040_公立藤田案" xfId="1512" xr:uid="{00000000-0005-0000-0000-000021030000}"/>
    <cellStyle name="７_20020531循環構成_３４４６６_給食システム見積030630_MIME2040_公立藤田案_元（NES栄養）栄養システム参考資料" xfId="1513" xr:uid="{00000000-0005-0000-0000-000022030000}"/>
    <cellStyle name="７_20020531循環構成_３４４６６_給食システム見積030630_元（NES栄養）栄養システム参考資料" xfId="1514" xr:uid="{00000000-0005-0000-0000-000023030000}"/>
    <cellStyle name="７_20020531循環構成_３４４６６_元（NES栄養）栄養システム参考資料" xfId="1515" xr:uid="{00000000-0005-0000-0000-000024030000}"/>
    <cellStyle name="７_20020531循環構成_MIME2040" xfId="1516" xr:uid="{00000000-0005-0000-0000-000025030000}"/>
    <cellStyle name="７_20020531循環構成_MIME2040_元（NES栄養）栄養システム参考資料" xfId="1517" xr:uid="{00000000-0005-0000-0000-000026030000}"/>
    <cellStyle name="７_20020531循環構成_MIME2040_公立藤田案" xfId="1518" xr:uid="{00000000-0005-0000-0000-000027030000}"/>
    <cellStyle name="７_20020531循環構成_MIME2040_公立藤田案_元（NES栄養）栄養システム参考資料" xfId="1519" xr:uid="{00000000-0005-0000-0000-000028030000}"/>
    <cellStyle name="７_20020531循環構成_元（NES栄養）栄養システム参考資料" xfId="1520" xr:uid="{00000000-0005-0000-0000-000029030000}"/>
    <cellStyle name="７_20021002せんぽ構成見積（hosyu）" xfId="1521" xr:uid="{00000000-0005-0000-0000-00002A030000}"/>
    <cellStyle name="７_20021002せんぽ構成見積（hosyu）_３４４６６" xfId="1522" xr:uid="{00000000-0005-0000-0000-00002B030000}"/>
    <cellStyle name="７_20021002せんぽ構成見積（hosyu）_３４４６６_MIME2040" xfId="1523" xr:uid="{00000000-0005-0000-0000-00002C030000}"/>
    <cellStyle name="７_20021002せんぽ構成見積（hosyu）_３４４６６_MIME2040_元（NES栄養）栄養システム参考資料" xfId="1524" xr:uid="{00000000-0005-0000-0000-00002D030000}"/>
    <cellStyle name="７_20021002せんぽ構成見積（hosyu）_３４４６６_MIME2040_公立藤田案" xfId="1525" xr:uid="{00000000-0005-0000-0000-00002E030000}"/>
    <cellStyle name="７_20021002せんぽ構成見積（hosyu）_３４４６６_MIME2040_公立藤田案_元（NES栄養）栄養システム参考資料" xfId="1526" xr:uid="{00000000-0005-0000-0000-00002F030000}"/>
    <cellStyle name="７_20021002せんぽ構成見積（hosyu）_３４４６６_給食システム見積030513" xfId="1527" xr:uid="{00000000-0005-0000-0000-000030030000}"/>
    <cellStyle name="７_20021002せんぽ構成見積（hosyu）_３４４６６_給食システム見積030513_MIME2040" xfId="1528" xr:uid="{00000000-0005-0000-0000-000031030000}"/>
    <cellStyle name="７_20021002せんぽ構成見積（hosyu）_３４４６６_給食システム見積030513_MIME2040_元（NES栄養）栄養システム参考資料" xfId="1529" xr:uid="{00000000-0005-0000-0000-000032030000}"/>
    <cellStyle name="７_20021002せんぽ構成見積（hosyu）_３４４６６_給食システム見積030513_MIME2040_公立藤田案" xfId="1530" xr:uid="{00000000-0005-0000-0000-000033030000}"/>
    <cellStyle name="７_20021002せんぽ構成見積（hosyu）_３４４６６_給食システム見積030513_MIME2040_公立藤田案_元（NES栄養）栄養システム参考資料" xfId="1531" xr:uid="{00000000-0005-0000-0000-000034030000}"/>
    <cellStyle name="７_20021002せんぽ構成見積（hosyu）_３４４６６_給食システム見積030513_元（NES栄養）栄養システム参考資料" xfId="1532" xr:uid="{00000000-0005-0000-0000-000035030000}"/>
    <cellStyle name="７_20021002せんぽ構成見積（hosyu）_３４４６６_給食システム見積030630" xfId="1533" xr:uid="{00000000-0005-0000-0000-000036030000}"/>
    <cellStyle name="７_20021002せんぽ構成見積（hosyu）_３４４６６_給食システム見積030630_MIME2040" xfId="1534" xr:uid="{00000000-0005-0000-0000-000037030000}"/>
    <cellStyle name="７_20021002せんぽ構成見積（hosyu）_３４４６６_給食システム見積030630_MIME2040_元（NES栄養）栄養システム参考資料" xfId="1535" xr:uid="{00000000-0005-0000-0000-000038030000}"/>
    <cellStyle name="７_20021002せんぽ構成見積（hosyu）_３４４６６_給食システム見積030630_MIME2040_公立藤田案" xfId="1536" xr:uid="{00000000-0005-0000-0000-000039030000}"/>
    <cellStyle name="７_20021002せんぽ構成見積（hosyu）_３４４６６_給食システム見積030630_MIME2040_公立藤田案_元（NES栄養）栄養システム参考資料" xfId="1537" xr:uid="{00000000-0005-0000-0000-00003A030000}"/>
    <cellStyle name="７_20021002せんぽ構成見積（hosyu）_３４４６６_給食システム見積030630_元（NES栄養）栄養システム参考資料" xfId="1538" xr:uid="{00000000-0005-0000-0000-00003B030000}"/>
    <cellStyle name="７_20021002せんぽ構成見積（hosyu）_３４４６６_元（NES栄養）栄養システム参考資料" xfId="1539" xr:uid="{00000000-0005-0000-0000-00003C030000}"/>
    <cellStyle name="７_20021002せんぽ構成見積（hosyu）_MIME2040" xfId="1540" xr:uid="{00000000-0005-0000-0000-00003D030000}"/>
    <cellStyle name="７_20021002せんぽ構成見積（hosyu）_MIME2040_元（NES栄養）栄養システム参考資料" xfId="1541" xr:uid="{00000000-0005-0000-0000-00003E030000}"/>
    <cellStyle name="７_20021002せんぽ構成見積（hosyu）_MIME2040_公立藤田案" xfId="1542" xr:uid="{00000000-0005-0000-0000-00003F030000}"/>
    <cellStyle name="７_20021002せんぽ構成見積（hosyu）_MIME2040_公立藤田案_元（NES栄養）栄養システム参考資料" xfId="1543" xr:uid="{00000000-0005-0000-0000-000040030000}"/>
    <cellStyle name="７_20021002せんぽ構成見積（hosyu）_元（NES栄養）栄養システム参考資料" xfId="1544" xr:uid="{00000000-0005-0000-0000-000041030000}"/>
    <cellStyle name="７_20021021せんぽ構成見積（最終)" xfId="1545" xr:uid="{00000000-0005-0000-0000-000042030000}"/>
    <cellStyle name="７_20021021せんぽ構成見積（最終)_３４４６６" xfId="1546" xr:uid="{00000000-0005-0000-0000-000043030000}"/>
    <cellStyle name="７_20021021せんぽ構成見積（最終)_３４４６６_MIME2040" xfId="1547" xr:uid="{00000000-0005-0000-0000-000044030000}"/>
    <cellStyle name="７_20021021せんぽ構成見積（最終)_３４４６６_MIME2040_元（NES栄養）栄養システム参考資料" xfId="1548" xr:uid="{00000000-0005-0000-0000-000045030000}"/>
    <cellStyle name="７_20021021せんぽ構成見積（最終)_３４４６６_MIME2040_公立藤田案" xfId="1549" xr:uid="{00000000-0005-0000-0000-000046030000}"/>
    <cellStyle name="７_20021021せんぽ構成見積（最終)_３４４６６_MIME2040_公立藤田案_元（NES栄養）栄養システム参考資料" xfId="1550" xr:uid="{00000000-0005-0000-0000-000047030000}"/>
    <cellStyle name="７_20021021せんぽ構成見積（最終)_３４４６６_給食システム見積030513" xfId="1551" xr:uid="{00000000-0005-0000-0000-000048030000}"/>
    <cellStyle name="７_20021021せんぽ構成見積（最終)_３４４６６_給食システム見積030513_MIME2040" xfId="1552" xr:uid="{00000000-0005-0000-0000-000049030000}"/>
    <cellStyle name="７_20021021せんぽ構成見積（最終)_３４４６６_給食システム見積030513_MIME2040_元（NES栄養）栄養システム参考資料" xfId="1553" xr:uid="{00000000-0005-0000-0000-00004A030000}"/>
    <cellStyle name="７_20021021せんぽ構成見積（最終)_３４４６６_給食システム見積030513_MIME2040_公立藤田案" xfId="1554" xr:uid="{00000000-0005-0000-0000-00004B030000}"/>
    <cellStyle name="７_20021021せんぽ構成見積（最終)_３４４６６_給食システム見積030513_MIME2040_公立藤田案_元（NES栄養）栄養システム参考資料" xfId="1555" xr:uid="{00000000-0005-0000-0000-00004C030000}"/>
    <cellStyle name="７_20021021せんぽ構成見積（最終)_３４４６６_給食システム見積030513_元（NES栄養）栄養システム参考資料" xfId="1556" xr:uid="{00000000-0005-0000-0000-00004D030000}"/>
    <cellStyle name="７_20021021せんぽ構成見積（最終)_３４４６６_給食システム見積030630" xfId="1557" xr:uid="{00000000-0005-0000-0000-00004E030000}"/>
    <cellStyle name="７_20021021せんぽ構成見積（最終)_３４４６６_給食システム見積030630_MIME2040" xfId="1558" xr:uid="{00000000-0005-0000-0000-00004F030000}"/>
    <cellStyle name="７_20021021せんぽ構成見積（最終)_３４４６６_給食システム見積030630_MIME2040_元（NES栄養）栄養システム参考資料" xfId="1559" xr:uid="{00000000-0005-0000-0000-000050030000}"/>
    <cellStyle name="７_20021021せんぽ構成見積（最終)_３４４６６_給食システム見積030630_MIME2040_公立藤田案" xfId="1560" xr:uid="{00000000-0005-0000-0000-000051030000}"/>
    <cellStyle name="７_20021021せんぽ構成見積（最終)_３４４６６_給食システム見積030630_MIME2040_公立藤田案_元（NES栄養）栄養システム参考資料" xfId="1561" xr:uid="{00000000-0005-0000-0000-000052030000}"/>
    <cellStyle name="７_20021021せんぽ構成見積（最終)_３４４６６_給食システム見積030630_元（NES栄養）栄養システム参考資料" xfId="1562" xr:uid="{00000000-0005-0000-0000-000053030000}"/>
    <cellStyle name="７_20021021せんぽ構成見積（最終)_３４４６６_元（NES栄養）栄養システム参考資料" xfId="1563" xr:uid="{00000000-0005-0000-0000-000054030000}"/>
    <cellStyle name="７_20021021せんぽ構成見積（最終)_MIME2040" xfId="1564" xr:uid="{00000000-0005-0000-0000-000055030000}"/>
    <cellStyle name="７_20021021せんぽ構成見積（最終)_MIME2040_元（NES栄養）栄養システム参考資料" xfId="1565" xr:uid="{00000000-0005-0000-0000-000056030000}"/>
    <cellStyle name="７_20021021せんぽ構成見積（最終)_MIME2040_公立藤田案" xfId="1566" xr:uid="{00000000-0005-0000-0000-000057030000}"/>
    <cellStyle name="７_20021021せんぽ構成見積（最終)_MIME2040_公立藤田案_元（NES栄養）栄養システム参考資料" xfId="1567" xr:uid="{00000000-0005-0000-0000-000058030000}"/>
    <cellStyle name="７_20021021せんぽ構成見積（最終)_元（NES栄養）栄養システム参考資料" xfId="1568" xr:uid="{00000000-0005-0000-0000-000059030000}"/>
    <cellStyle name="７_20021126博慈会構成見積" xfId="1569" xr:uid="{00000000-0005-0000-0000-00005A030000}"/>
    <cellStyle name="７_20021126博慈会構成見積_３４４６６" xfId="1570" xr:uid="{00000000-0005-0000-0000-00005B030000}"/>
    <cellStyle name="７_20021126博慈会構成見積_３４４６６_MIME2040" xfId="1571" xr:uid="{00000000-0005-0000-0000-00005C030000}"/>
    <cellStyle name="７_20021126博慈会構成見積_３４４６６_MIME2040_元（NES栄養）栄養システム参考資料" xfId="1572" xr:uid="{00000000-0005-0000-0000-00005D030000}"/>
    <cellStyle name="７_20021126博慈会構成見積_３４４６６_MIME2040_公立藤田案" xfId="1573" xr:uid="{00000000-0005-0000-0000-00005E030000}"/>
    <cellStyle name="７_20021126博慈会構成見積_３４４６６_MIME2040_公立藤田案_元（NES栄養）栄養システム参考資料" xfId="1574" xr:uid="{00000000-0005-0000-0000-00005F030000}"/>
    <cellStyle name="７_20021126博慈会構成見積_３４４６６_給食システム見積030513" xfId="1575" xr:uid="{00000000-0005-0000-0000-000060030000}"/>
    <cellStyle name="７_20021126博慈会構成見積_３４４６６_給食システム見積030513_MIME2040" xfId="1576" xr:uid="{00000000-0005-0000-0000-000061030000}"/>
    <cellStyle name="７_20021126博慈会構成見積_３４４６６_給食システム見積030513_MIME2040_元（NES栄養）栄養システム参考資料" xfId="1577" xr:uid="{00000000-0005-0000-0000-000062030000}"/>
    <cellStyle name="７_20021126博慈会構成見積_３４４６６_給食システム見積030513_MIME2040_公立藤田案" xfId="1578" xr:uid="{00000000-0005-0000-0000-000063030000}"/>
    <cellStyle name="７_20021126博慈会構成見積_３４４６６_給食システム見積030513_MIME2040_公立藤田案_元（NES栄養）栄養システム参考資料" xfId="1579" xr:uid="{00000000-0005-0000-0000-000064030000}"/>
    <cellStyle name="７_20021126博慈会構成見積_３４４６６_給食システム見積030513_元（NES栄養）栄養システム参考資料" xfId="1580" xr:uid="{00000000-0005-0000-0000-000065030000}"/>
    <cellStyle name="７_20021126博慈会構成見積_３４４６６_給食システム見積030630" xfId="1581" xr:uid="{00000000-0005-0000-0000-000066030000}"/>
    <cellStyle name="７_20021126博慈会構成見積_３４４６６_給食システム見積030630_MIME2040" xfId="1582" xr:uid="{00000000-0005-0000-0000-000067030000}"/>
    <cellStyle name="７_20021126博慈会構成見積_３４４６６_給食システム見積030630_MIME2040_元（NES栄養）栄養システム参考資料" xfId="1583" xr:uid="{00000000-0005-0000-0000-000068030000}"/>
    <cellStyle name="７_20021126博慈会構成見積_３４４６６_給食システム見積030630_MIME2040_公立藤田案" xfId="1584" xr:uid="{00000000-0005-0000-0000-000069030000}"/>
    <cellStyle name="７_20021126博慈会構成見積_３４４６６_給食システム見積030630_MIME2040_公立藤田案_元（NES栄養）栄養システム参考資料" xfId="1585" xr:uid="{00000000-0005-0000-0000-00006A030000}"/>
    <cellStyle name="７_20021126博慈会構成見積_３４４６６_給食システム見積030630_元（NES栄養）栄養システム参考資料" xfId="1586" xr:uid="{00000000-0005-0000-0000-00006B030000}"/>
    <cellStyle name="７_20021126博慈会構成見積_３４４６６_元（NES栄養）栄養システム参考資料" xfId="1587" xr:uid="{00000000-0005-0000-0000-00006C030000}"/>
    <cellStyle name="７_20021126博慈会構成見積_MIME2040" xfId="1588" xr:uid="{00000000-0005-0000-0000-00006D030000}"/>
    <cellStyle name="７_20021126博慈会構成見積_MIME2040_元（NES栄養）栄養システム参考資料" xfId="1589" xr:uid="{00000000-0005-0000-0000-00006E030000}"/>
    <cellStyle name="７_20021126博慈会構成見積_MIME2040_公立藤田案" xfId="1590" xr:uid="{00000000-0005-0000-0000-00006F030000}"/>
    <cellStyle name="７_20021126博慈会構成見積_MIME2040_公立藤田案_元（NES栄養）栄養システム参考資料" xfId="1591" xr:uid="{00000000-0005-0000-0000-000070030000}"/>
    <cellStyle name="７_20021126博慈会構成見積_元（NES栄養）栄養システム参考資料" xfId="1592" xr:uid="{00000000-0005-0000-0000-000071030000}"/>
    <cellStyle name="７_20021126博慈会構成見積-cas1126" xfId="1593" xr:uid="{00000000-0005-0000-0000-000072030000}"/>
    <cellStyle name="７_20021126博慈会構成見積-cas1126_３４４６６" xfId="1594" xr:uid="{00000000-0005-0000-0000-000073030000}"/>
    <cellStyle name="７_20021126博慈会構成見積-cas1126_３４４６６_MIME2040" xfId="1595" xr:uid="{00000000-0005-0000-0000-000074030000}"/>
    <cellStyle name="７_20021126博慈会構成見積-cas1126_３４４６６_MIME2040_元（NES栄養）栄養システム参考資料" xfId="1596" xr:uid="{00000000-0005-0000-0000-000075030000}"/>
    <cellStyle name="７_20021126博慈会構成見積-cas1126_３４４６６_MIME2040_公立藤田案" xfId="1597" xr:uid="{00000000-0005-0000-0000-000076030000}"/>
    <cellStyle name="７_20021126博慈会構成見積-cas1126_３４４６６_MIME2040_公立藤田案_元（NES栄養）栄養システム参考資料" xfId="1598" xr:uid="{00000000-0005-0000-0000-000077030000}"/>
    <cellStyle name="７_20021126博慈会構成見積-cas1126_３４４６６_給食システム見積030513" xfId="1599" xr:uid="{00000000-0005-0000-0000-000078030000}"/>
    <cellStyle name="７_20021126博慈会構成見積-cas1126_３４４６６_給食システム見積030513_MIME2040" xfId="1600" xr:uid="{00000000-0005-0000-0000-000079030000}"/>
    <cellStyle name="７_20021126博慈会構成見積-cas1126_３４４６６_給食システム見積030513_MIME2040_元（NES栄養）栄養システム参考資料" xfId="1601" xr:uid="{00000000-0005-0000-0000-00007A030000}"/>
    <cellStyle name="７_20021126博慈会構成見積-cas1126_３４４６６_給食システム見積030513_MIME2040_公立藤田案" xfId="1602" xr:uid="{00000000-0005-0000-0000-00007B030000}"/>
    <cellStyle name="７_20021126博慈会構成見積-cas1126_３４４６６_給食システム見積030513_MIME2040_公立藤田案_元（NES栄養）栄養システム参考資料" xfId="1603" xr:uid="{00000000-0005-0000-0000-00007C030000}"/>
    <cellStyle name="７_20021126博慈会構成見積-cas1126_３４４６６_給食システム見積030513_元（NES栄養）栄養システム参考資料" xfId="1604" xr:uid="{00000000-0005-0000-0000-00007D030000}"/>
    <cellStyle name="７_20021126博慈会構成見積-cas1126_３４４６６_給食システム見積030630" xfId="1605" xr:uid="{00000000-0005-0000-0000-00007E030000}"/>
    <cellStyle name="７_20021126博慈会構成見積-cas1126_３４４６６_給食システム見積030630_MIME2040" xfId="1606" xr:uid="{00000000-0005-0000-0000-00007F030000}"/>
    <cellStyle name="７_20021126博慈会構成見積-cas1126_３４４６６_給食システム見積030630_MIME2040_元（NES栄養）栄養システム参考資料" xfId="1607" xr:uid="{00000000-0005-0000-0000-000080030000}"/>
    <cellStyle name="７_20021126博慈会構成見積-cas1126_３４４６６_給食システム見積030630_MIME2040_公立藤田案" xfId="1608" xr:uid="{00000000-0005-0000-0000-000081030000}"/>
    <cellStyle name="７_20021126博慈会構成見積-cas1126_３４４６６_給食システム見積030630_MIME2040_公立藤田案_元（NES栄養）栄養システム参考資料" xfId="1609" xr:uid="{00000000-0005-0000-0000-000082030000}"/>
    <cellStyle name="７_20021126博慈会構成見積-cas1126_３４４６６_給食システム見積030630_元（NES栄養）栄養システム参考資料" xfId="1610" xr:uid="{00000000-0005-0000-0000-000083030000}"/>
    <cellStyle name="７_20021126博慈会構成見積-cas1126_３４４６６_元（NES栄養）栄養システム参考資料" xfId="1611" xr:uid="{00000000-0005-0000-0000-000084030000}"/>
    <cellStyle name="７_20021126博慈会構成見積-cas1126_MIME2040" xfId="1612" xr:uid="{00000000-0005-0000-0000-000085030000}"/>
    <cellStyle name="７_20021126博慈会構成見積-cas1126_MIME2040_元（NES栄養）栄養システム参考資料" xfId="1613" xr:uid="{00000000-0005-0000-0000-000086030000}"/>
    <cellStyle name="７_20021126博慈会構成見積-cas1126_MIME2040_公立藤田案" xfId="1614" xr:uid="{00000000-0005-0000-0000-000087030000}"/>
    <cellStyle name="７_20021126博慈会構成見積-cas1126_MIME2040_公立藤田案_元（NES栄養）栄養システム参考資料" xfId="1615" xr:uid="{00000000-0005-0000-0000-000088030000}"/>
    <cellStyle name="７_20021126博慈会構成見積-cas1126_元（NES栄養）栄養システム参考資料" xfId="1616" xr:uid="{00000000-0005-0000-0000-000089030000}"/>
    <cellStyle name="７_MIME2040" xfId="1617" xr:uid="{00000000-0005-0000-0000-00008A030000}"/>
    <cellStyle name="７_MIME2040_元（NES栄養）栄養システム参考資料" xfId="1618" xr:uid="{00000000-0005-0000-0000-00008B030000}"/>
    <cellStyle name="７_MIME2040_公立藤田案" xfId="1619" xr:uid="{00000000-0005-0000-0000-00008C030000}"/>
    <cellStyle name="７_MIME2040_公立藤田案_元（NES栄養）栄養システム参考資料" xfId="1620" xr:uid="{00000000-0005-0000-0000-00008D030000}"/>
    <cellStyle name="７_給食システム見積030513" xfId="1621" xr:uid="{00000000-0005-0000-0000-00008E030000}"/>
    <cellStyle name="７_給食システム見積030513_MIME2040" xfId="1622" xr:uid="{00000000-0005-0000-0000-00008F030000}"/>
    <cellStyle name="７_給食システム見積030513_MIME2040_元（NES栄養）栄養システム参考資料" xfId="1623" xr:uid="{00000000-0005-0000-0000-000090030000}"/>
    <cellStyle name="７_給食システム見積030513_MIME2040_公立藤田案" xfId="1624" xr:uid="{00000000-0005-0000-0000-000091030000}"/>
    <cellStyle name="７_給食システム見積030513_MIME2040_公立藤田案_元（NES栄養）栄養システム参考資料" xfId="1625" xr:uid="{00000000-0005-0000-0000-000092030000}"/>
    <cellStyle name="７_給食システム見積030513_元（NES栄養）栄養システム参考資料" xfId="1626" xr:uid="{00000000-0005-0000-0000-000093030000}"/>
    <cellStyle name="７_給食システム見積030630" xfId="1627" xr:uid="{00000000-0005-0000-0000-000094030000}"/>
    <cellStyle name="７_給食システム見積030630_MIME2040" xfId="1628" xr:uid="{00000000-0005-0000-0000-000095030000}"/>
    <cellStyle name="７_給食システム見積030630_MIME2040_元（NES栄養）栄養システム参考資料" xfId="1629" xr:uid="{00000000-0005-0000-0000-000096030000}"/>
    <cellStyle name="７_給食システム見積030630_MIME2040_公立藤田案" xfId="1630" xr:uid="{00000000-0005-0000-0000-000097030000}"/>
    <cellStyle name="７_給食システム見積030630_MIME2040_公立藤田案_元（NES栄養）栄養システム参考資料" xfId="1631" xr:uid="{00000000-0005-0000-0000-000098030000}"/>
    <cellStyle name="７_給食システム見積030630_元（NES栄養）栄養システム参考資料" xfId="1632" xr:uid="{00000000-0005-0000-0000-000099030000}"/>
    <cellStyle name="７_元（NES栄養）栄養システム参考資料" xfId="1633" xr:uid="{00000000-0005-0000-0000-00009A030000}"/>
    <cellStyle name="７_草加機器構成141225" xfId="1634" xr:uid="{00000000-0005-0000-0000-00009B030000}"/>
    <cellStyle name="７_草加機器構成141225_３４４６６" xfId="1635" xr:uid="{00000000-0005-0000-0000-00009C030000}"/>
    <cellStyle name="７_草加機器構成141225_３４４６６_MIME2040" xfId="1636" xr:uid="{00000000-0005-0000-0000-00009D030000}"/>
    <cellStyle name="７_草加機器構成141225_３４４６６_MIME2040_元（NES栄養）栄養システム参考資料" xfId="1637" xr:uid="{00000000-0005-0000-0000-00009E030000}"/>
    <cellStyle name="７_草加機器構成141225_３４４６６_MIME2040_公立藤田案" xfId="1638" xr:uid="{00000000-0005-0000-0000-00009F030000}"/>
    <cellStyle name="７_草加機器構成141225_３４４６６_MIME2040_公立藤田案_元（NES栄養）栄養システム参考資料" xfId="1639" xr:uid="{00000000-0005-0000-0000-0000A0030000}"/>
    <cellStyle name="７_草加機器構成141225_３４４６６_給食システム見積030513" xfId="1640" xr:uid="{00000000-0005-0000-0000-0000A1030000}"/>
    <cellStyle name="７_草加機器構成141225_３４４６６_給食システム見積030513_MIME2040" xfId="1641" xr:uid="{00000000-0005-0000-0000-0000A2030000}"/>
    <cellStyle name="７_草加機器構成141225_３４４６６_給食システム見積030513_MIME2040_元（NES栄養）栄養システム参考資料" xfId="1642" xr:uid="{00000000-0005-0000-0000-0000A3030000}"/>
    <cellStyle name="７_草加機器構成141225_３４４６６_給食システム見積030513_MIME2040_公立藤田案" xfId="1643" xr:uid="{00000000-0005-0000-0000-0000A4030000}"/>
    <cellStyle name="７_草加機器構成141225_３４４６６_給食システム見積030513_MIME2040_公立藤田案_元（NES栄養）栄養システム参考資料" xfId="1644" xr:uid="{00000000-0005-0000-0000-0000A5030000}"/>
    <cellStyle name="７_草加機器構成141225_３４４６６_給食システム見積030513_元（NES栄養）栄養システム参考資料" xfId="1645" xr:uid="{00000000-0005-0000-0000-0000A6030000}"/>
    <cellStyle name="７_草加機器構成141225_３４４６６_給食システム見積030630" xfId="1646" xr:uid="{00000000-0005-0000-0000-0000A7030000}"/>
    <cellStyle name="７_草加機器構成141225_３４４６６_給食システム見積030630_MIME2040" xfId="1647" xr:uid="{00000000-0005-0000-0000-0000A8030000}"/>
    <cellStyle name="７_草加機器構成141225_３４４６６_給食システム見積030630_MIME2040_元（NES栄養）栄養システム参考資料" xfId="1648" xr:uid="{00000000-0005-0000-0000-0000A9030000}"/>
    <cellStyle name="７_草加機器構成141225_３４４６６_給食システム見積030630_MIME2040_公立藤田案" xfId="1649" xr:uid="{00000000-0005-0000-0000-0000AA030000}"/>
    <cellStyle name="７_草加機器構成141225_３４４６６_給食システム見積030630_MIME2040_公立藤田案_元（NES栄養）栄養システム参考資料" xfId="1650" xr:uid="{00000000-0005-0000-0000-0000AB030000}"/>
    <cellStyle name="７_草加機器構成141225_３４４６６_給食システム見積030630_元（NES栄養）栄養システム参考資料" xfId="1651" xr:uid="{00000000-0005-0000-0000-0000AC030000}"/>
    <cellStyle name="７_草加機器構成141225_３４４６６_元（NES栄養）栄養システム参考資料" xfId="1652" xr:uid="{00000000-0005-0000-0000-0000AD030000}"/>
    <cellStyle name="７_草加機器構成141225_MIME2040" xfId="1653" xr:uid="{00000000-0005-0000-0000-0000AE030000}"/>
    <cellStyle name="７_草加機器構成141225_MIME2040_元（NES栄養）栄養システム参考資料" xfId="1654" xr:uid="{00000000-0005-0000-0000-0000AF030000}"/>
    <cellStyle name="７_草加機器構成141225_MIME2040_公立藤田案" xfId="1655" xr:uid="{00000000-0005-0000-0000-0000B0030000}"/>
    <cellStyle name="７_草加機器構成141225_MIME2040_公立藤田案_元（NES栄養）栄養システム参考資料" xfId="1656" xr:uid="{00000000-0005-0000-0000-0000B1030000}"/>
    <cellStyle name="７_草加機器構成141225_元（NES栄養）栄養システム参考資料" xfId="1657" xr:uid="{00000000-0005-0000-0000-0000B2030000}"/>
    <cellStyle name="Ｂ１０～Ｄ１０" xfId="1658" xr:uid="{00000000-0005-0000-0000-0000B3030000}"/>
    <cellStyle name="B２～B９" xfId="1659" xr:uid="{00000000-0005-0000-0000-0000B4030000}"/>
    <cellStyle name="B２～D２" xfId="1660" xr:uid="{00000000-0005-0000-0000-0000B5030000}"/>
    <cellStyle name="B7" xfId="1661" xr:uid="{00000000-0005-0000-0000-0000B6030000}"/>
    <cellStyle name="C7" xfId="1662" xr:uid="{00000000-0005-0000-0000-0000B7030000}"/>
    <cellStyle name="Calc Currency (0)" xfId="6" xr:uid="{00000000-0005-0000-0000-0000B8030000}"/>
    <cellStyle name="Calc Currency (0) 2" xfId="35" xr:uid="{00000000-0005-0000-0000-0000B9030000}"/>
    <cellStyle name="Calc Currency (0) 3" xfId="137" xr:uid="{00000000-0005-0000-0000-0000BA030000}"/>
    <cellStyle name="Calc Currency (0) 4" xfId="1663" xr:uid="{00000000-0005-0000-0000-0000BB030000}"/>
    <cellStyle name="Comma [0]_Full Year FY96" xfId="1664" xr:uid="{00000000-0005-0000-0000-0000BC030000}"/>
    <cellStyle name="Comma_Capex" xfId="1665" xr:uid="{00000000-0005-0000-0000-0000BD030000}"/>
    <cellStyle name="Currency [0]_CCOCPX" xfId="1666" xr:uid="{00000000-0005-0000-0000-0000BE030000}"/>
    <cellStyle name="Currency_CCOCPX" xfId="1667" xr:uid="{00000000-0005-0000-0000-0000BF030000}"/>
    <cellStyle name="D14,E14,D15,E15" xfId="1668" xr:uid="{00000000-0005-0000-0000-0000C0030000}"/>
    <cellStyle name="D２～D９" xfId="1669" xr:uid="{00000000-0005-0000-0000-0000C1030000}"/>
    <cellStyle name="D3" xfId="1670" xr:uid="{00000000-0005-0000-0000-0000C2030000}"/>
    <cellStyle name="E3" xfId="1671" xr:uid="{00000000-0005-0000-0000-0000C3030000}"/>
    <cellStyle name="E46" xfId="1672" xr:uid="{00000000-0005-0000-0000-0000C4030000}"/>
    <cellStyle name="E7" xfId="1673" xr:uid="{00000000-0005-0000-0000-0000C5030000}"/>
    <cellStyle name="E7,F7," xfId="1674" xr:uid="{00000000-0005-0000-0000-0000C6030000}"/>
    <cellStyle name="E7_20020410循環構成h140410" xfId="1675" xr:uid="{00000000-0005-0000-0000-0000C7030000}"/>
    <cellStyle name="entry" xfId="1676" xr:uid="{00000000-0005-0000-0000-0000C8030000}"/>
    <cellStyle name="er 2000E NPDL2" xfId="1677" xr:uid="{00000000-0005-0000-0000-0000C9030000}"/>
    <cellStyle name="Ｆ３" xfId="1678" xr:uid="{00000000-0005-0000-0000-0000CA030000}"/>
    <cellStyle name="Grey" xfId="7" xr:uid="{00000000-0005-0000-0000-0000CB030000}"/>
    <cellStyle name="Grey 2" xfId="55" xr:uid="{00000000-0005-0000-0000-0000CC030000}"/>
    <cellStyle name="Grey 3" xfId="36" xr:uid="{00000000-0005-0000-0000-0000CD030000}"/>
    <cellStyle name="Grey 4" xfId="138" xr:uid="{00000000-0005-0000-0000-0000CE030000}"/>
    <cellStyle name="Header1" xfId="8" xr:uid="{00000000-0005-0000-0000-0000CF030000}"/>
    <cellStyle name="Header1 2" xfId="57" xr:uid="{00000000-0005-0000-0000-0000D0030000}"/>
    <cellStyle name="Header2" xfId="9" xr:uid="{00000000-0005-0000-0000-0000D1030000}"/>
    <cellStyle name="Header2 2" xfId="59" xr:uid="{00000000-0005-0000-0000-0000D2030000}"/>
    <cellStyle name="I7" xfId="1679" xr:uid="{00000000-0005-0000-0000-0000D3030000}"/>
    <cellStyle name="Input [yellow]" xfId="10" xr:uid="{00000000-0005-0000-0000-0000D4030000}"/>
    <cellStyle name="Input [yellow] 2" xfId="60" xr:uid="{00000000-0005-0000-0000-0000D5030000}"/>
    <cellStyle name="Input [yellow] 3" xfId="37" xr:uid="{00000000-0005-0000-0000-0000D6030000}"/>
    <cellStyle name="Input [yellow] 4" xfId="139" xr:uid="{00000000-0005-0000-0000-0000D7030000}"/>
    <cellStyle name="Ｍ１２" xfId="1680" xr:uid="{00000000-0005-0000-0000-0000D8030000}"/>
    <cellStyle name="Ｍ１４" xfId="1681" xr:uid="{00000000-0005-0000-0000-0000D9030000}"/>
    <cellStyle name="Ｍ５～Ｍ１１" xfId="1682" xr:uid="{00000000-0005-0000-0000-0000DA030000}"/>
    <cellStyle name="Ｍ６" xfId="1683" xr:uid="{00000000-0005-0000-0000-0000DB030000}"/>
    <cellStyle name="Ｍ７" xfId="1684" xr:uid="{00000000-0005-0000-0000-0000DC030000}"/>
    <cellStyle name="Migliaia (0)_Selezione Ascom TCS" xfId="1685" xr:uid="{00000000-0005-0000-0000-0000DD030000}"/>
    <cellStyle name="N46" xfId="1686" xr:uid="{00000000-0005-0000-0000-0000DE030000}"/>
    <cellStyle name="Normal - Style1" xfId="11" xr:uid="{00000000-0005-0000-0000-0000DF030000}"/>
    <cellStyle name="Normal - Style1 2" xfId="62" xr:uid="{00000000-0005-0000-0000-0000E0030000}"/>
    <cellStyle name="Normal - Style1 3" xfId="38" xr:uid="{00000000-0005-0000-0000-0000E1030000}"/>
    <cellStyle name="Normal_#18-Internet" xfId="12" xr:uid="{00000000-0005-0000-0000-0000E2030000}"/>
    <cellStyle name="Normale_Selezione Ascom TCS" xfId="1687" xr:uid="{00000000-0005-0000-0000-0000E3030000}"/>
    <cellStyle name="Percent [2]" xfId="13" xr:uid="{00000000-0005-0000-0000-0000E4030000}"/>
    <cellStyle name="Percent [2] 2" xfId="63" xr:uid="{00000000-0005-0000-0000-0000E5030000}"/>
    <cellStyle name="Percent [2] 3" xfId="39" xr:uid="{00000000-0005-0000-0000-0000E6030000}"/>
    <cellStyle name="Percent [2] 4" xfId="140" xr:uid="{00000000-0005-0000-0000-0000E7030000}"/>
    <cellStyle name="Percent_pldt" xfId="1688" xr:uid="{00000000-0005-0000-0000-0000E8030000}"/>
    <cellStyle name="price" xfId="1689" xr:uid="{00000000-0005-0000-0000-0000E9030000}"/>
    <cellStyle name="revised" xfId="1690" xr:uid="{00000000-0005-0000-0000-0000EA030000}"/>
    <cellStyle name="section" xfId="1691" xr:uid="{00000000-0005-0000-0000-0000EB030000}"/>
    <cellStyle name="SPOl" xfId="1692" xr:uid="{00000000-0005-0000-0000-0000EC030000}"/>
    <cellStyle name="Standard_virus" xfId="1693" xr:uid="{00000000-0005-0000-0000-0000ED030000}"/>
    <cellStyle name="subhead" xfId="1694" xr:uid="{00000000-0005-0000-0000-0000EE030000}"/>
    <cellStyle name="title" xfId="1695" xr:uid="{00000000-0005-0000-0000-0000EF030000}"/>
    <cellStyle name="W臧rung [0]_pldt" xfId="1696" xr:uid="{00000000-0005-0000-0000-0000F0030000}"/>
    <cellStyle name="W臧rung_pldt" xfId="1697" xr:uid="{00000000-0005-0000-0000-0000F1030000}"/>
    <cellStyle name="アクセント 1 2" xfId="1698" xr:uid="{00000000-0005-0000-0000-0000F2030000}"/>
    <cellStyle name="アクセント 2 2" xfId="1699" xr:uid="{00000000-0005-0000-0000-0000F3030000}"/>
    <cellStyle name="アクセント 3 2" xfId="1700" xr:uid="{00000000-0005-0000-0000-0000F4030000}"/>
    <cellStyle name="アクセント 4 2" xfId="1701" xr:uid="{00000000-0005-0000-0000-0000F5030000}"/>
    <cellStyle name="アクセント 5 2" xfId="1702" xr:uid="{00000000-0005-0000-0000-0000F6030000}"/>
    <cellStyle name="アクセント 6 2" xfId="1703" xr:uid="{00000000-0005-0000-0000-0000F7030000}"/>
    <cellStyle name="スタイル 1" xfId="1704" xr:uid="{00000000-0005-0000-0000-0000F8030000}"/>
    <cellStyle name="タイトル 2" xfId="1705" xr:uid="{00000000-0005-0000-0000-0000F9030000}"/>
    <cellStyle name="チェック セル 2" xfId="1706" xr:uid="{00000000-0005-0000-0000-0000FA030000}"/>
    <cellStyle name="ﾄﾞｸｶ [0]_ｰ豼ｵﾃﾟﾁ " xfId="1707" xr:uid="{00000000-0005-0000-0000-0000FB030000}"/>
    <cellStyle name="ﾄﾞｸｶ_ｰ豼ｵﾃﾟﾁ " xfId="1708" xr:uid="{00000000-0005-0000-0000-0000FC030000}"/>
    <cellStyle name="どちらでもない 2" xfId="1709" xr:uid="{00000000-0005-0000-0000-0000FD030000}"/>
    <cellStyle name="ﾅ・ｭ [0]_ｰ豼ｵﾃﾟﾁ " xfId="1710" xr:uid="{00000000-0005-0000-0000-0000FE030000}"/>
    <cellStyle name="ﾅ・ｭ_ｰ豼ｵﾃﾟﾁ " xfId="1711" xr:uid="{00000000-0005-0000-0000-0000FF030000}"/>
    <cellStyle name="ﾇ･ﾁﾘ_ｰﾇﾃ狒｡" xfId="1712" xr:uid="{00000000-0005-0000-0000-000000040000}"/>
    <cellStyle name="パーセント 2" xfId="227" xr:uid="{00000000-0005-0000-0000-000001040000}"/>
    <cellStyle name="メモ 2" xfId="1713" xr:uid="{00000000-0005-0000-0000-000002040000}"/>
    <cellStyle name="リンク セル 2" xfId="1714" xr:uid="{00000000-0005-0000-0000-000003040000}"/>
    <cellStyle name="悪い 2" xfId="1715" xr:uid="{00000000-0005-0000-0000-000004040000}"/>
    <cellStyle name="価格桁区切り" xfId="1716" xr:uid="{00000000-0005-0000-0000-000005040000}"/>
    <cellStyle name="型番" xfId="14" xr:uid="{00000000-0005-0000-0000-000006040000}"/>
    <cellStyle name="型番 2" xfId="1717" xr:uid="{00000000-0005-0000-0000-000007040000}"/>
    <cellStyle name="計算 2" xfId="1718" xr:uid="{00000000-0005-0000-0000-000008040000}"/>
    <cellStyle name="警告文 2" xfId="1719" xr:uid="{00000000-0005-0000-0000-000009040000}"/>
    <cellStyle name="桁区切り 2" xfId="2" xr:uid="{00000000-0005-0000-0000-00000A040000}"/>
    <cellStyle name="桁区切り 2 2" xfId="64" xr:uid="{00000000-0005-0000-0000-00000B040000}"/>
    <cellStyle name="桁区切り 3" xfId="82" xr:uid="{00000000-0005-0000-0000-00000C040000}"/>
    <cellStyle name="見出し 1 2" xfId="1720" xr:uid="{00000000-0005-0000-0000-00000D040000}"/>
    <cellStyle name="見出し 2 2" xfId="1721" xr:uid="{00000000-0005-0000-0000-00000E040000}"/>
    <cellStyle name="見出し 3 2" xfId="1722" xr:uid="{00000000-0005-0000-0000-00000F040000}"/>
    <cellStyle name="見出し 4 2" xfId="1723" xr:uid="{00000000-0005-0000-0000-000010040000}"/>
    <cellStyle name="集計 2" xfId="1724" xr:uid="{00000000-0005-0000-0000-000011040000}"/>
    <cellStyle name="出力 2" xfId="1725" xr:uid="{00000000-0005-0000-0000-000012040000}"/>
    <cellStyle name="数値" xfId="1726" xr:uid="{00000000-0005-0000-0000-000013040000}"/>
    <cellStyle name="数値（桁区切り）" xfId="1727" xr:uid="{00000000-0005-0000-0000-000014040000}"/>
    <cellStyle name="数値_（NES栄養）栄養システム参考資料" xfId="1728" xr:uid="{00000000-0005-0000-0000-000015040000}"/>
    <cellStyle name="製品通知&quot;-&quot;" xfId="1729" xr:uid="{00000000-0005-0000-0000-000016040000}"/>
    <cellStyle name="製品通知価格" xfId="1730" xr:uid="{00000000-0005-0000-0000-000017040000}"/>
    <cellStyle name="製品通知日付" xfId="1731" xr:uid="{00000000-0005-0000-0000-000018040000}"/>
    <cellStyle name="製品通知文字列" xfId="1732" xr:uid="{00000000-0005-0000-0000-000019040000}"/>
    <cellStyle name="説明文 2" xfId="1733" xr:uid="{00000000-0005-0000-0000-00001A040000}"/>
    <cellStyle name="日付" xfId="1734" xr:uid="{00000000-0005-0000-0000-00001B040000}"/>
    <cellStyle name="入力 2" xfId="1735" xr:uid="{00000000-0005-0000-0000-00001C040000}"/>
    <cellStyle name="年月日" xfId="1736" xr:uid="{00000000-0005-0000-0000-00001D040000}"/>
    <cellStyle name="標準" xfId="0" builtinId="0" customBuiltin="1"/>
    <cellStyle name="標準 10" xfId="3" xr:uid="{00000000-0005-0000-0000-00001F040000}"/>
    <cellStyle name="標準 10 2" xfId="66" xr:uid="{00000000-0005-0000-0000-000020040000}"/>
    <cellStyle name="標準 10 3" xfId="40" xr:uid="{00000000-0005-0000-0000-000021040000}"/>
    <cellStyle name="標準 10_26.ネットワーク_愛知がん要求仕様書_150114" xfId="84" xr:uid="{00000000-0005-0000-0000-000022040000}"/>
    <cellStyle name="標準 100" xfId="391" xr:uid="{00000000-0005-0000-0000-000023040000}"/>
    <cellStyle name="標準 101" xfId="743" xr:uid="{00000000-0005-0000-0000-000024040000}"/>
    <cellStyle name="標準 102" xfId="1739" xr:uid="{00000000-0005-0000-0000-000025040000}"/>
    <cellStyle name="標準 103" xfId="1742" xr:uid="{00000000-0005-0000-0000-000026040000}"/>
    <cellStyle name="標準 104" xfId="1743" xr:uid="{00000000-0005-0000-0000-000027040000}"/>
    <cellStyle name="標準 105" xfId="1744" xr:uid="{00000000-0005-0000-0000-000028040000}"/>
    <cellStyle name="標準 106" xfId="1745" xr:uid="{00000000-0005-0000-0000-000029040000}"/>
    <cellStyle name="標準 107" xfId="1746" xr:uid="{00000000-0005-0000-0000-00002A040000}"/>
    <cellStyle name="標準 108" xfId="1747" xr:uid="{00000000-0005-0000-0000-00002B040000}"/>
    <cellStyle name="標準 109" xfId="1748" xr:uid="{00000000-0005-0000-0000-00002C040000}"/>
    <cellStyle name="標準 11" xfId="29" xr:uid="{00000000-0005-0000-0000-00002D040000}"/>
    <cellStyle name="標準 11 10" xfId="396" xr:uid="{00000000-0005-0000-0000-00002E040000}"/>
    <cellStyle name="標準 11 10 2" xfId="2186" xr:uid="{00000000-0005-0000-0000-00002F040000}"/>
    <cellStyle name="標準 11 10 2 2" xfId="3700" xr:uid="{00000000-0005-0000-0000-000030040000}"/>
    <cellStyle name="標準 11 10 3" xfId="2948" xr:uid="{00000000-0005-0000-0000-000031040000}"/>
    <cellStyle name="標準 11 11" xfId="557" xr:uid="{00000000-0005-0000-0000-000032040000}"/>
    <cellStyle name="標準 11 11 2" xfId="2347" xr:uid="{00000000-0005-0000-0000-000033040000}"/>
    <cellStyle name="標準 11 11 2 2" xfId="3861" xr:uid="{00000000-0005-0000-0000-000034040000}"/>
    <cellStyle name="標準 11 11 3" xfId="3109" xr:uid="{00000000-0005-0000-0000-000035040000}"/>
    <cellStyle name="標準 11 12" xfId="658" xr:uid="{00000000-0005-0000-0000-000036040000}"/>
    <cellStyle name="標準 11 12 2" xfId="2425" xr:uid="{00000000-0005-0000-0000-000037040000}"/>
    <cellStyle name="標準 11 12 2 2" xfId="3939" xr:uid="{00000000-0005-0000-0000-000038040000}"/>
    <cellStyle name="標準 11 12 3" xfId="3187" xr:uid="{00000000-0005-0000-0000-000039040000}"/>
    <cellStyle name="標準 11 13" xfId="1751" xr:uid="{00000000-0005-0000-0000-00003A040000}"/>
    <cellStyle name="標準 11 13 2" xfId="2503" xr:uid="{00000000-0005-0000-0000-00003B040000}"/>
    <cellStyle name="標準 11 13 2 2" xfId="4017" xr:uid="{00000000-0005-0000-0000-00003C040000}"/>
    <cellStyle name="標準 11 13 3" xfId="3265" xr:uid="{00000000-0005-0000-0000-00003D040000}"/>
    <cellStyle name="標準 11 14" xfId="1829" xr:uid="{00000000-0005-0000-0000-00003E040000}"/>
    <cellStyle name="標準 11 14 2" xfId="2581" xr:uid="{00000000-0005-0000-0000-00003F040000}"/>
    <cellStyle name="標準 11 14 2 2" xfId="4095" xr:uid="{00000000-0005-0000-0000-000040040000}"/>
    <cellStyle name="標準 11 14 3" xfId="3343" xr:uid="{00000000-0005-0000-0000-000041040000}"/>
    <cellStyle name="標準 11 15" xfId="1943" xr:uid="{00000000-0005-0000-0000-000042040000}"/>
    <cellStyle name="標準 11 15 2" xfId="3457" xr:uid="{00000000-0005-0000-0000-000043040000}"/>
    <cellStyle name="標準 11 16" xfId="2705" xr:uid="{00000000-0005-0000-0000-000044040000}"/>
    <cellStyle name="標準 11 2" xfId="31" xr:uid="{00000000-0005-0000-0000-000045040000}"/>
    <cellStyle name="標準 11 2 10" xfId="1752" xr:uid="{00000000-0005-0000-0000-000046040000}"/>
    <cellStyle name="標準 11 2 10 2" xfId="2504" xr:uid="{00000000-0005-0000-0000-000047040000}"/>
    <cellStyle name="標準 11 2 10 2 2" xfId="4018" xr:uid="{00000000-0005-0000-0000-000048040000}"/>
    <cellStyle name="標準 11 2 10 3" xfId="3266" xr:uid="{00000000-0005-0000-0000-000049040000}"/>
    <cellStyle name="標準 11 2 11" xfId="1830" xr:uid="{00000000-0005-0000-0000-00004A040000}"/>
    <cellStyle name="標準 11 2 11 2" xfId="2582" xr:uid="{00000000-0005-0000-0000-00004B040000}"/>
    <cellStyle name="標準 11 2 11 2 2" xfId="4096" xr:uid="{00000000-0005-0000-0000-00004C040000}"/>
    <cellStyle name="標準 11 2 11 3" xfId="3344" xr:uid="{00000000-0005-0000-0000-00004D040000}"/>
    <cellStyle name="標準 11 2 12" xfId="1944" xr:uid="{00000000-0005-0000-0000-00004E040000}"/>
    <cellStyle name="標準 11 2 12 2" xfId="3458" xr:uid="{00000000-0005-0000-0000-00004F040000}"/>
    <cellStyle name="標準 11 2 13" xfId="2706" xr:uid="{00000000-0005-0000-0000-000050040000}"/>
    <cellStyle name="標準 11 2 2" xfId="54" xr:uid="{00000000-0005-0000-0000-000051040000}"/>
    <cellStyle name="標準 11 2 3" xfId="78" xr:uid="{00000000-0005-0000-0000-000052040000}"/>
    <cellStyle name="標準 11 2 3 10" xfId="1948" xr:uid="{00000000-0005-0000-0000-000053040000}"/>
    <cellStyle name="標準 11 2 3 10 2" xfId="3462" xr:uid="{00000000-0005-0000-0000-000054040000}"/>
    <cellStyle name="標準 11 2 3 11" xfId="2710" xr:uid="{00000000-0005-0000-0000-000055040000}"/>
    <cellStyle name="標準 11 2 3 2" xfId="171" xr:uid="{00000000-0005-0000-0000-000056040000}"/>
    <cellStyle name="標準 11 2 3 2 10" xfId="2749" xr:uid="{00000000-0005-0000-0000-000057040000}"/>
    <cellStyle name="標準 11 2 3 2 2" xfId="355" xr:uid="{00000000-0005-0000-0000-000058040000}"/>
    <cellStyle name="標準 11 2 3 2 2 2" xfId="520" xr:uid="{00000000-0005-0000-0000-000059040000}"/>
    <cellStyle name="標準 11 2 3 2 2 2 2" xfId="2310" xr:uid="{00000000-0005-0000-0000-00005A040000}"/>
    <cellStyle name="標準 11 2 3 2 2 2 2 2" xfId="3824" xr:uid="{00000000-0005-0000-0000-00005B040000}"/>
    <cellStyle name="標準 11 2 3 2 2 2 3" xfId="3072" xr:uid="{00000000-0005-0000-0000-00005C040000}"/>
    <cellStyle name="標準 11 2 3 2 2 3" xfId="2148" xr:uid="{00000000-0005-0000-0000-00005D040000}"/>
    <cellStyle name="標準 11 2 3 2 2 3 2" xfId="3662" xr:uid="{00000000-0005-0000-0000-00005E040000}"/>
    <cellStyle name="標準 11 2 3 2 2 4" xfId="2910" xr:uid="{00000000-0005-0000-0000-00005F040000}"/>
    <cellStyle name="標準 11 2 3 2 3" xfId="273" xr:uid="{00000000-0005-0000-0000-000060040000}"/>
    <cellStyle name="標準 11 2 3 2 3 2" xfId="2066" xr:uid="{00000000-0005-0000-0000-000061040000}"/>
    <cellStyle name="標準 11 2 3 2 3 2 2" xfId="3580" xr:uid="{00000000-0005-0000-0000-000062040000}"/>
    <cellStyle name="標準 11 2 3 2 3 3" xfId="2828" xr:uid="{00000000-0005-0000-0000-000063040000}"/>
    <cellStyle name="標準 11 2 3 2 4" xfId="439" xr:uid="{00000000-0005-0000-0000-000064040000}"/>
    <cellStyle name="標準 11 2 3 2 4 2" xfId="2229" xr:uid="{00000000-0005-0000-0000-000065040000}"/>
    <cellStyle name="標準 11 2 3 2 4 2 2" xfId="3743" xr:uid="{00000000-0005-0000-0000-000066040000}"/>
    <cellStyle name="標準 11 2 3 2 4 3" xfId="2991" xr:uid="{00000000-0005-0000-0000-000067040000}"/>
    <cellStyle name="標準 11 2 3 2 5" xfId="601" xr:uid="{00000000-0005-0000-0000-000068040000}"/>
    <cellStyle name="標準 11 2 3 2 5 2" xfId="2391" xr:uid="{00000000-0005-0000-0000-000069040000}"/>
    <cellStyle name="標準 11 2 3 2 5 2 2" xfId="3905" xr:uid="{00000000-0005-0000-0000-00006A040000}"/>
    <cellStyle name="標準 11 2 3 2 5 3" xfId="3153" xr:uid="{00000000-0005-0000-0000-00006B040000}"/>
    <cellStyle name="標準 11 2 3 2 6" xfId="792" xr:uid="{00000000-0005-0000-0000-00006C040000}"/>
    <cellStyle name="標準 11 2 3 2 6 2" xfId="2469" xr:uid="{00000000-0005-0000-0000-00006D040000}"/>
    <cellStyle name="標準 11 2 3 2 6 2 2" xfId="3983" xr:uid="{00000000-0005-0000-0000-00006E040000}"/>
    <cellStyle name="標準 11 2 3 2 6 3" xfId="3231" xr:uid="{00000000-0005-0000-0000-00006F040000}"/>
    <cellStyle name="標準 11 2 3 2 7" xfId="1795" xr:uid="{00000000-0005-0000-0000-000070040000}"/>
    <cellStyle name="標準 11 2 3 2 7 2" xfId="2547" xr:uid="{00000000-0005-0000-0000-000071040000}"/>
    <cellStyle name="標準 11 2 3 2 7 2 2" xfId="4061" xr:uid="{00000000-0005-0000-0000-000072040000}"/>
    <cellStyle name="標準 11 2 3 2 7 3" xfId="3309" xr:uid="{00000000-0005-0000-0000-000073040000}"/>
    <cellStyle name="標準 11 2 3 2 8" xfId="1873" xr:uid="{00000000-0005-0000-0000-000074040000}"/>
    <cellStyle name="標準 11 2 3 2 8 2" xfId="2625" xr:uid="{00000000-0005-0000-0000-000075040000}"/>
    <cellStyle name="標準 11 2 3 2 8 2 2" xfId="4139" xr:uid="{00000000-0005-0000-0000-000076040000}"/>
    <cellStyle name="標準 11 2 3 2 8 3" xfId="3387" xr:uid="{00000000-0005-0000-0000-000077040000}"/>
    <cellStyle name="標準 11 2 3 2 9" xfId="1987" xr:uid="{00000000-0005-0000-0000-000078040000}"/>
    <cellStyle name="標準 11 2 3 2 9 2" xfId="3501" xr:uid="{00000000-0005-0000-0000-000079040000}"/>
    <cellStyle name="標準 11 2 3 3" xfId="316" xr:uid="{00000000-0005-0000-0000-00007A040000}"/>
    <cellStyle name="標準 11 2 3 3 2" xfId="481" xr:uid="{00000000-0005-0000-0000-00007B040000}"/>
    <cellStyle name="標準 11 2 3 3 2 2" xfId="2271" xr:uid="{00000000-0005-0000-0000-00007C040000}"/>
    <cellStyle name="標準 11 2 3 3 2 2 2" xfId="3785" xr:uid="{00000000-0005-0000-0000-00007D040000}"/>
    <cellStyle name="標準 11 2 3 3 2 3" xfId="3033" xr:uid="{00000000-0005-0000-0000-00007E040000}"/>
    <cellStyle name="標準 11 2 3 3 3" xfId="2109" xr:uid="{00000000-0005-0000-0000-00007F040000}"/>
    <cellStyle name="標準 11 2 3 3 3 2" xfId="3623" xr:uid="{00000000-0005-0000-0000-000080040000}"/>
    <cellStyle name="標準 11 2 3 3 4" xfId="2871" xr:uid="{00000000-0005-0000-0000-000081040000}"/>
    <cellStyle name="標準 11 2 3 4" xfId="234" xr:uid="{00000000-0005-0000-0000-000082040000}"/>
    <cellStyle name="標準 11 2 3 4 2" xfId="2027" xr:uid="{00000000-0005-0000-0000-000083040000}"/>
    <cellStyle name="標準 11 2 3 4 2 2" xfId="3541" xr:uid="{00000000-0005-0000-0000-000084040000}"/>
    <cellStyle name="標準 11 2 3 4 3" xfId="2789" xr:uid="{00000000-0005-0000-0000-000085040000}"/>
    <cellStyle name="標準 11 2 3 5" xfId="401" xr:uid="{00000000-0005-0000-0000-000086040000}"/>
    <cellStyle name="標準 11 2 3 5 2" xfId="2191" xr:uid="{00000000-0005-0000-0000-000087040000}"/>
    <cellStyle name="標準 11 2 3 5 2 2" xfId="3705" xr:uid="{00000000-0005-0000-0000-000088040000}"/>
    <cellStyle name="標準 11 2 3 5 3" xfId="2953" xr:uid="{00000000-0005-0000-0000-000089040000}"/>
    <cellStyle name="標準 11 2 3 6" xfId="562" xr:uid="{00000000-0005-0000-0000-00008A040000}"/>
    <cellStyle name="標準 11 2 3 6 2" xfId="2352" xr:uid="{00000000-0005-0000-0000-00008B040000}"/>
    <cellStyle name="標準 11 2 3 6 2 2" xfId="3866" xr:uid="{00000000-0005-0000-0000-00008C040000}"/>
    <cellStyle name="標準 11 2 3 6 3" xfId="3114" xr:uid="{00000000-0005-0000-0000-00008D040000}"/>
    <cellStyle name="標準 11 2 3 7" xfId="705" xr:uid="{00000000-0005-0000-0000-00008E040000}"/>
    <cellStyle name="標準 11 2 3 7 2" xfId="2430" xr:uid="{00000000-0005-0000-0000-00008F040000}"/>
    <cellStyle name="標準 11 2 3 7 2 2" xfId="3944" xr:uid="{00000000-0005-0000-0000-000090040000}"/>
    <cellStyle name="標準 11 2 3 7 3" xfId="3192" xr:uid="{00000000-0005-0000-0000-000091040000}"/>
    <cellStyle name="標準 11 2 3 8" xfId="1756" xr:uid="{00000000-0005-0000-0000-000092040000}"/>
    <cellStyle name="標準 11 2 3 8 2" xfId="2508" xr:uid="{00000000-0005-0000-0000-000093040000}"/>
    <cellStyle name="標準 11 2 3 8 2 2" xfId="4022" xr:uid="{00000000-0005-0000-0000-000094040000}"/>
    <cellStyle name="標準 11 2 3 8 3" xfId="3270" xr:uid="{00000000-0005-0000-0000-000095040000}"/>
    <cellStyle name="標準 11 2 3 9" xfId="1834" xr:uid="{00000000-0005-0000-0000-000096040000}"/>
    <cellStyle name="標準 11 2 3 9 2" xfId="2586" xr:uid="{00000000-0005-0000-0000-000097040000}"/>
    <cellStyle name="標準 11 2 3 9 2 2" xfId="4100" xr:uid="{00000000-0005-0000-0000-000098040000}"/>
    <cellStyle name="標準 11 2 3 9 3" xfId="3348" xr:uid="{00000000-0005-0000-0000-000099040000}"/>
    <cellStyle name="標準 11 2 4" xfId="166" xr:uid="{00000000-0005-0000-0000-00009A040000}"/>
    <cellStyle name="標準 11 2 4 10" xfId="2745" xr:uid="{00000000-0005-0000-0000-00009B040000}"/>
    <cellStyle name="標準 11 2 4 2" xfId="351" xr:uid="{00000000-0005-0000-0000-00009C040000}"/>
    <cellStyle name="標準 11 2 4 2 2" xfId="516" xr:uid="{00000000-0005-0000-0000-00009D040000}"/>
    <cellStyle name="標準 11 2 4 2 2 2" xfId="2306" xr:uid="{00000000-0005-0000-0000-00009E040000}"/>
    <cellStyle name="標準 11 2 4 2 2 2 2" xfId="3820" xr:uid="{00000000-0005-0000-0000-00009F040000}"/>
    <cellStyle name="標準 11 2 4 2 2 3" xfId="3068" xr:uid="{00000000-0005-0000-0000-0000A0040000}"/>
    <cellStyle name="標準 11 2 4 2 3" xfId="2144" xr:uid="{00000000-0005-0000-0000-0000A1040000}"/>
    <cellStyle name="標準 11 2 4 2 3 2" xfId="3658" xr:uid="{00000000-0005-0000-0000-0000A2040000}"/>
    <cellStyle name="標準 11 2 4 2 4" xfId="2906" xr:uid="{00000000-0005-0000-0000-0000A3040000}"/>
    <cellStyle name="標準 11 2 4 3" xfId="269" xr:uid="{00000000-0005-0000-0000-0000A4040000}"/>
    <cellStyle name="標準 11 2 4 3 2" xfId="2062" xr:uid="{00000000-0005-0000-0000-0000A5040000}"/>
    <cellStyle name="標準 11 2 4 3 2 2" xfId="3576" xr:uid="{00000000-0005-0000-0000-0000A6040000}"/>
    <cellStyle name="標準 11 2 4 3 3" xfId="2824" xr:uid="{00000000-0005-0000-0000-0000A7040000}"/>
    <cellStyle name="標準 11 2 4 4" xfId="435" xr:uid="{00000000-0005-0000-0000-0000A8040000}"/>
    <cellStyle name="標準 11 2 4 4 2" xfId="2225" xr:uid="{00000000-0005-0000-0000-0000A9040000}"/>
    <cellStyle name="標準 11 2 4 4 2 2" xfId="3739" xr:uid="{00000000-0005-0000-0000-0000AA040000}"/>
    <cellStyle name="標準 11 2 4 4 3" xfId="2987" xr:uid="{00000000-0005-0000-0000-0000AB040000}"/>
    <cellStyle name="標準 11 2 4 5" xfId="597" xr:uid="{00000000-0005-0000-0000-0000AC040000}"/>
    <cellStyle name="標準 11 2 4 5 2" xfId="2387" xr:uid="{00000000-0005-0000-0000-0000AD040000}"/>
    <cellStyle name="標準 11 2 4 5 2 2" xfId="3901" xr:uid="{00000000-0005-0000-0000-0000AE040000}"/>
    <cellStyle name="標準 11 2 4 5 3" xfId="3149" xr:uid="{00000000-0005-0000-0000-0000AF040000}"/>
    <cellStyle name="標準 11 2 4 6" xfId="787" xr:uid="{00000000-0005-0000-0000-0000B0040000}"/>
    <cellStyle name="標準 11 2 4 6 2" xfId="2465" xr:uid="{00000000-0005-0000-0000-0000B1040000}"/>
    <cellStyle name="標準 11 2 4 6 2 2" xfId="3979" xr:uid="{00000000-0005-0000-0000-0000B2040000}"/>
    <cellStyle name="標準 11 2 4 6 3" xfId="3227" xr:uid="{00000000-0005-0000-0000-0000B3040000}"/>
    <cellStyle name="標準 11 2 4 7" xfId="1791" xr:uid="{00000000-0005-0000-0000-0000B4040000}"/>
    <cellStyle name="標準 11 2 4 7 2" xfId="2543" xr:uid="{00000000-0005-0000-0000-0000B5040000}"/>
    <cellStyle name="標準 11 2 4 7 2 2" xfId="4057" xr:uid="{00000000-0005-0000-0000-0000B6040000}"/>
    <cellStyle name="標準 11 2 4 7 3" xfId="3305" xr:uid="{00000000-0005-0000-0000-0000B7040000}"/>
    <cellStyle name="標準 11 2 4 8" xfId="1869" xr:uid="{00000000-0005-0000-0000-0000B8040000}"/>
    <cellStyle name="標準 11 2 4 8 2" xfId="2621" xr:uid="{00000000-0005-0000-0000-0000B9040000}"/>
    <cellStyle name="標準 11 2 4 8 2 2" xfId="4135" xr:uid="{00000000-0005-0000-0000-0000BA040000}"/>
    <cellStyle name="標準 11 2 4 8 3" xfId="3383" xr:uid="{00000000-0005-0000-0000-0000BB040000}"/>
    <cellStyle name="標準 11 2 4 9" xfId="1983" xr:uid="{00000000-0005-0000-0000-0000BC040000}"/>
    <cellStyle name="標準 11 2 4 9 2" xfId="3497" xr:uid="{00000000-0005-0000-0000-0000BD040000}"/>
    <cellStyle name="標準 11 2 5" xfId="312" xr:uid="{00000000-0005-0000-0000-0000BE040000}"/>
    <cellStyle name="標準 11 2 5 2" xfId="477" xr:uid="{00000000-0005-0000-0000-0000BF040000}"/>
    <cellStyle name="標準 11 2 5 2 2" xfId="2267" xr:uid="{00000000-0005-0000-0000-0000C0040000}"/>
    <cellStyle name="標準 11 2 5 2 2 2" xfId="3781" xr:uid="{00000000-0005-0000-0000-0000C1040000}"/>
    <cellStyle name="標準 11 2 5 2 3" xfId="3029" xr:uid="{00000000-0005-0000-0000-0000C2040000}"/>
    <cellStyle name="標準 11 2 5 3" xfId="2105" xr:uid="{00000000-0005-0000-0000-0000C3040000}"/>
    <cellStyle name="標準 11 2 5 3 2" xfId="3619" xr:uid="{00000000-0005-0000-0000-0000C4040000}"/>
    <cellStyle name="標準 11 2 5 4" xfId="2867" xr:uid="{00000000-0005-0000-0000-0000C5040000}"/>
    <cellStyle name="標準 11 2 6" xfId="230" xr:uid="{00000000-0005-0000-0000-0000C6040000}"/>
    <cellStyle name="標準 11 2 6 2" xfId="2023" xr:uid="{00000000-0005-0000-0000-0000C7040000}"/>
    <cellStyle name="標準 11 2 6 2 2" xfId="3537" xr:uid="{00000000-0005-0000-0000-0000C8040000}"/>
    <cellStyle name="標準 11 2 6 3" xfId="2785" xr:uid="{00000000-0005-0000-0000-0000C9040000}"/>
    <cellStyle name="標準 11 2 7" xfId="397" xr:uid="{00000000-0005-0000-0000-0000CA040000}"/>
    <cellStyle name="標準 11 2 7 2" xfId="2187" xr:uid="{00000000-0005-0000-0000-0000CB040000}"/>
    <cellStyle name="標準 11 2 7 2 2" xfId="3701" xr:uid="{00000000-0005-0000-0000-0000CC040000}"/>
    <cellStyle name="標準 11 2 7 3" xfId="2949" xr:uid="{00000000-0005-0000-0000-0000CD040000}"/>
    <cellStyle name="標準 11 2 8" xfId="558" xr:uid="{00000000-0005-0000-0000-0000CE040000}"/>
    <cellStyle name="標準 11 2 8 2" xfId="2348" xr:uid="{00000000-0005-0000-0000-0000CF040000}"/>
    <cellStyle name="標準 11 2 8 2 2" xfId="3862" xr:uid="{00000000-0005-0000-0000-0000D0040000}"/>
    <cellStyle name="標準 11 2 8 3" xfId="3110" xr:uid="{00000000-0005-0000-0000-0000D1040000}"/>
    <cellStyle name="標準 11 2 9" xfId="660" xr:uid="{00000000-0005-0000-0000-0000D2040000}"/>
    <cellStyle name="標準 11 2 9 2" xfId="2426" xr:uid="{00000000-0005-0000-0000-0000D3040000}"/>
    <cellStyle name="標準 11 2 9 2 2" xfId="3940" xr:uid="{00000000-0005-0000-0000-0000D4040000}"/>
    <cellStyle name="標準 11 2 9 3" xfId="3188" xr:uid="{00000000-0005-0000-0000-0000D5040000}"/>
    <cellStyle name="標準 11 3" xfId="32" xr:uid="{00000000-0005-0000-0000-0000D6040000}"/>
    <cellStyle name="標準 11 3 10" xfId="1753" xr:uid="{00000000-0005-0000-0000-0000D7040000}"/>
    <cellStyle name="標準 11 3 10 2" xfId="2505" xr:uid="{00000000-0005-0000-0000-0000D8040000}"/>
    <cellStyle name="標準 11 3 10 2 2" xfId="4019" xr:uid="{00000000-0005-0000-0000-0000D9040000}"/>
    <cellStyle name="標準 11 3 10 3" xfId="3267" xr:uid="{00000000-0005-0000-0000-0000DA040000}"/>
    <cellStyle name="標準 11 3 11" xfId="1831" xr:uid="{00000000-0005-0000-0000-0000DB040000}"/>
    <cellStyle name="標準 11 3 11 2" xfId="2583" xr:uid="{00000000-0005-0000-0000-0000DC040000}"/>
    <cellStyle name="標準 11 3 11 2 2" xfId="4097" xr:uid="{00000000-0005-0000-0000-0000DD040000}"/>
    <cellStyle name="標準 11 3 11 3" xfId="3345" xr:uid="{00000000-0005-0000-0000-0000DE040000}"/>
    <cellStyle name="標準 11 3 12" xfId="1945" xr:uid="{00000000-0005-0000-0000-0000DF040000}"/>
    <cellStyle name="標準 11 3 12 2" xfId="3459" xr:uid="{00000000-0005-0000-0000-0000E0040000}"/>
    <cellStyle name="標準 11 3 13" xfId="2707" xr:uid="{00000000-0005-0000-0000-0000E1040000}"/>
    <cellStyle name="標準 11 3 2" xfId="41" xr:uid="{00000000-0005-0000-0000-0000E2040000}"/>
    <cellStyle name="標準 11 3 3" xfId="79" xr:uid="{00000000-0005-0000-0000-0000E3040000}"/>
    <cellStyle name="標準 11 3 3 10" xfId="1949" xr:uid="{00000000-0005-0000-0000-0000E4040000}"/>
    <cellStyle name="標準 11 3 3 10 2" xfId="3463" xr:uid="{00000000-0005-0000-0000-0000E5040000}"/>
    <cellStyle name="標準 11 3 3 11" xfId="2711" xr:uid="{00000000-0005-0000-0000-0000E6040000}"/>
    <cellStyle name="標準 11 3 3 2" xfId="172" xr:uid="{00000000-0005-0000-0000-0000E7040000}"/>
    <cellStyle name="標準 11 3 3 2 10" xfId="2750" xr:uid="{00000000-0005-0000-0000-0000E8040000}"/>
    <cellStyle name="標準 11 3 3 2 2" xfId="356" xr:uid="{00000000-0005-0000-0000-0000E9040000}"/>
    <cellStyle name="標準 11 3 3 2 2 2" xfId="521" xr:uid="{00000000-0005-0000-0000-0000EA040000}"/>
    <cellStyle name="標準 11 3 3 2 2 2 2" xfId="2311" xr:uid="{00000000-0005-0000-0000-0000EB040000}"/>
    <cellStyle name="標準 11 3 3 2 2 2 2 2" xfId="3825" xr:uid="{00000000-0005-0000-0000-0000EC040000}"/>
    <cellStyle name="標準 11 3 3 2 2 2 3" xfId="3073" xr:uid="{00000000-0005-0000-0000-0000ED040000}"/>
    <cellStyle name="標準 11 3 3 2 2 3" xfId="2149" xr:uid="{00000000-0005-0000-0000-0000EE040000}"/>
    <cellStyle name="標準 11 3 3 2 2 3 2" xfId="3663" xr:uid="{00000000-0005-0000-0000-0000EF040000}"/>
    <cellStyle name="標準 11 3 3 2 2 4" xfId="2911" xr:uid="{00000000-0005-0000-0000-0000F0040000}"/>
    <cellStyle name="標準 11 3 3 2 3" xfId="274" xr:uid="{00000000-0005-0000-0000-0000F1040000}"/>
    <cellStyle name="標準 11 3 3 2 3 2" xfId="2067" xr:uid="{00000000-0005-0000-0000-0000F2040000}"/>
    <cellStyle name="標準 11 3 3 2 3 2 2" xfId="3581" xr:uid="{00000000-0005-0000-0000-0000F3040000}"/>
    <cellStyle name="標準 11 3 3 2 3 3" xfId="2829" xr:uid="{00000000-0005-0000-0000-0000F4040000}"/>
    <cellStyle name="標準 11 3 3 2 4" xfId="440" xr:uid="{00000000-0005-0000-0000-0000F5040000}"/>
    <cellStyle name="標準 11 3 3 2 4 2" xfId="2230" xr:uid="{00000000-0005-0000-0000-0000F6040000}"/>
    <cellStyle name="標準 11 3 3 2 4 2 2" xfId="3744" xr:uid="{00000000-0005-0000-0000-0000F7040000}"/>
    <cellStyle name="標準 11 3 3 2 4 3" xfId="2992" xr:uid="{00000000-0005-0000-0000-0000F8040000}"/>
    <cellStyle name="標準 11 3 3 2 5" xfId="602" xr:uid="{00000000-0005-0000-0000-0000F9040000}"/>
    <cellStyle name="標準 11 3 3 2 5 2" xfId="2392" xr:uid="{00000000-0005-0000-0000-0000FA040000}"/>
    <cellStyle name="標準 11 3 3 2 5 2 2" xfId="3906" xr:uid="{00000000-0005-0000-0000-0000FB040000}"/>
    <cellStyle name="標準 11 3 3 2 5 3" xfId="3154" xr:uid="{00000000-0005-0000-0000-0000FC040000}"/>
    <cellStyle name="標準 11 3 3 2 6" xfId="793" xr:uid="{00000000-0005-0000-0000-0000FD040000}"/>
    <cellStyle name="標準 11 3 3 2 6 2" xfId="2470" xr:uid="{00000000-0005-0000-0000-0000FE040000}"/>
    <cellStyle name="標準 11 3 3 2 6 2 2" xfId="3984" xr:uid="{00000000-0005-0000-0000-0000FF040000}"/>
    <cellStyle name="標準 11 3 3 2 6 3" xfId="3232" xr:uid="{00000000-0005-0000-0000-000000050000}"/>
    <cellStyle name="標準 11 3 3 2 7" xfId="1796" xr:uid="{00000000-0005-0000-0000-000001050000}"/>
    <cellStyle name="標準 11 3 3 2 7 2" xfId="2548" xr:uid="{00000000-0005-0000-0000-000002050000}"/>
    <cellStyle name="標準 11 3 3 2 7 2 2" xfId="4062" xr:uid="{00000000-0005-0000-0000-000003050000}"/>
    <cellStyle name="標準 11 3 3 2 7 3" xfId="3310" xr:uid="{00000000-0005-0000-0000-000004050000}"/>
    <cellStyle name="標準 11 3 3 2 8" xfId="1874" xr:uid="{00000000-0005-0000-0000-000005050000}"/>
    <cellStyle name="標準 11 3 3 2 8 2" xfId="2626" xr:uid="{00000000-0005-0000-0000-000006050000}"/>
    <cellStyle name="標準 11 3 3 2 8 2 2" xfId="4140" xr:uid="{00000000-0005-0000-0000-000007050000}"/>
    <cellStyle name="標準 11 3 3 2 8 3" xfId="3388" xr:uid="{00000000-0005-0000-0000-000008050000}"/>
    <cellStyle name="標準 11 3 3 2 9" xfId="1988" xr:uid="{00000000-0005-0000-0000-000009050000}"/>
    <cellStyle name="標準 11 3 3 2 9 2" xfId="3502" xr:uid="{00000000-0005-0000-0000-00000A050000}"/>
    <cellStyle name="標準 11 3 3 3" xfId="317" xr:uid="{00000000-0005-0000-0000-00000B050000}"/>
    <cellStyle name="標準 11 3 3 3 2" xfId="482" xr:uid="{00000000-0005-0000-0000-00000C050000}"/>
    <cellStyle name="標準 11 3 3 3 2 2" xfId="2272" xr:uid="{00000000-0005-0000-0000-00000D050000}"/>
    <cellStyle name="標準 11 3 3 3 2 2 2" xfId="3786" xr:uid="{00000000-0005-0000-0000-00000E050000}"/>
    <cellStyle name="標準 11 3 3 3 2 3" xfId="3034" xr:uid="{00000000-0005-0000-0000-00000F050000}"/>
    <cellStyle name="標準 11 3 3 3 3" xfId="2110" xr:uid="{00000000-0005-0000-0000-000010050000}"/>
    <cellStyle name="標準 11 3 3 3 3 2" xfId="3624" xr:uid="{00000000-0005-0000-0000-000011050000}"/>
    <cellStyle name="標準 11 3 3 3 4" xfId="2872" xr:uid="{00000000-0005-0000-0000-000012050000}"/>
    <cellStyle name="標準 11 3 3 4" xfId="235" xr:uid="{00000000-0005-0000-0000-000013050000}"/>
    <cellStyle name="標準 11 3 3 4 2" xfId="2028" xr:uid="{00000000-0005-0000-0000-000014050000}"/>
    <cellStyle name="標準 11 3 3 4 2 2" xfId="3542" xr:uid="{00000000-0005-0000-0000-000015050000}"/>
    <cellStyle name="標準 11 3 3 4 3" xfId="2790" xr:uid="{00000000-0005-0000-0000-000016050000}"/>
    <cellStyle name="標準 11 3 3 5" xfId="402" xr:uid="{00000000-0005-0000-0000-000017050000}"/>
    <cellStyle name="標準 11 3 3 5 2" xfId="2192" xr:uid="{00000000-0005-0000-0000-000018050000}"/>
    <cellStyle name="標準 11 3 3 5 2 2" xfId="3706" xr:uid="{00000000-0005-0000-0000-000019050000}"/>
    <cellStyle name="標準 11 3 3 5 3" xfId="2954" xr:uid="{00000000-0005-0000-0000-00001A050000}"/>
    <cellStyle name="標準 11 3 3 6" xfId="563" xr:uid="{00000000-0005-0000-0000-00001B050000}"/>
    <cellStyle name="標準 11 3 3 6 2" xfId="2353" xr:uid="{00000000-0005-0000-0000-00001C050000}"/>
    <cellStyle name="標準 11 3 3 6 2 2" xfId="3867" xr:uid="{00000000-0005-0000-0000-00001D050000}"/>
    <cellStyle name="標準 11 3 3 6 3" xfId="3115" xr:uid="{00000000-0005-0000-0000-00001E050000}"/>
    <cellStyle name="標準 11 3 3 7" xfId="706" xr:uid="{00000000-0005-0000-0000-00001F050000}"/>
    <cellStyle name="標準 11 3 3 7 2" xfId="2431" xr:uid="{00000000-0005-0000-0000-000020050000}"/>
    <cellStyle name="標準 11 3 3 7 2 2" xfId="3945" xr:uid="{00000000-0005-0000-0000-000021050000}"/>
    <cellStyle name="標準 11 3 3 7 3" xfId="3193" xr:uid="{00000000-0005-0000-0000-000022050000}"/>
    <cellStyle name="標準 11 3 3 8" xfId="1757" xr:uid="{00000000-0005-0000-0000-000023050000}"/>
    <cellStyle name="標準 11 3 3 8 2" xfId="2509" xr:uid="{00000000-0005-0000-0000-000024050000}"/>
    <cellStyle name="標準 11 3 3 8 2 2" xfId="4023" xr:uid="{00000000-0005-0000-0000-000025050000}"/>
    <cellStyle name="標準 11 3 3 8 3" xfId="3271" xr:uid="{00000000-0005-0000-0000-000026050000}"/>
    <cellStyle name="標準 11 3 3 9" xfId="1835" xr:uid="{00000000-0005-0000-0000-000027050000}"/>
    <cellStyle name="標準 11 3 3 9 2" xfId="2587" xr:uid="{00000000-0005-0000-0000-000028050000}"/>
    <cellStyle name="標準 11 3 3 9 2 2" xfId="4101" xr:uid="{00000000-0005-0000-0000-000029050000}"/>
    <cellStyle name="標準 11 3 3 9 3" xfId="3349" xr:uid="{00000000-0005-0000-0000-00002A050000}"/>
    <cellStyle name="標準 11 3 4" xfId="167" xr:uid="{00000000-0005-0000-0000-00002B050000}"/>
    <cellStyle name="標準 11 3 4 10" xfId="2746" xr:uid="{00000000-0005-0000-0000-00002C050000}"/>
    <cellStyle name="標準 11 3 4 2" xfId="352" xr:uid="{00000000-0005-0000-0000-00002D050000}"/>
    <cellStyle name="標準 11 3 4 2 2" xfId="517" xr:uid="{00000000-0005-0000-0000-00002E050000}"/>
    <cellStyle name="標準 11 3 4 2 2 2" xfId="2307" xr:uid="{00000000-0005-0000-0000-00002F050000}"/>
    <cellStyle name="標準 11 3 4 2 2 2 2" xfId="3821" xr:uid="{00000000-0005-0000-0000-000030050000}"/>
    <cellStyle name="標準 11 3 4 2 2 3" xfId="3069" xr:uid="{00000000-0005-0000-0000-000031050000}"/>
    <cellStyle name="標準 11 3 4 2 3" xfId="2145" xr:uid="{00000000-0005-0000-0000-000032050000}"/>
    <cellStyle name="標準 11 3 4 2 3 2" xfId="3659" xr:uid="{00000000-0005-0000-0000-000033050000}"/>
    <cellStyle name="標準 11 3 4 2 4" xfId="2907" xr:uid="{00000000-0005-0000-0000-000034050000}"/>
    <cellStyle name="標準 11 3 4 3" xfId="270" xr:uid="{00000000-0005-0000-0000-000035050000}"/>
    <cellStyle name="標準 11 3 4 3 2" xfId="2063" xr:uid="{00000000-0005-0000-0000-000036050000}"/>
    <cellStyle name="標準 11 3 4 3 2 2" xfId="3577" xr:uid="{00000000-0005-0000-0000-000037050000}"/>
    <cellStyle name="標準 11 3 4 3 3" xfId="2825" xr:uid="{00000000-0005-0000-0000-000038050000}"/>
    <cellStyle name="標準 11 3 4 4" xfId="436" xr:uid="{00000000-0005-0000-0000-000039050000}"/>
    <cellStyle name="標準 11 3 4 4 2" xfId="2226" xr:uid="{00000000-0005-0000-0000-00003A050000}"/>
    <cellStyle name="標準 11 3 4 4 2 2" xfId="3740" xr:uid="{00000000-0005-0000-0000-00003B050000}"/>
    <cellStyle name="標準 11 3 4 4 3" xfId="2988" xr:uid="{00000000-0005-0000-0000-00003C050000}"/>
    <cellStyle name="標準 11 3 4 5" xfId="598" xr:uid="{00000000-0005-0000-0000-00003D050000}"/>
    <cellStyle name="標準 11 3 4 5 2" xfId="2388" xr:uid="{00000000-0005-0000-0000-00003E050000}"/>
    <cellStyle name="標準 11 3 4 5 2 2" xfId="3902" xr:uid="{00000000-0005-0000-0000-00003F050000}"/>
    <cellStyle name="標準 11 3 4 5 3" xfId="3150" xr:uid="{00000000-0005-0000-0000-000040050000}"/>
    <cellStyle name="標準 11 3 4 6" xfId="788" xr:uid="{00000000-0005-0000-0000-000041050000}"/>
    <cellStyle name="標準 11 3 4 6 2" xfId="2466" xr:uid="{00000000-0005-0000-0000-000042050000}"/>
    <cellStyle name="標準 11 3 4 6 2 2" xfId="3980" xr:uid="{00000000-0005-0000-0000-000043050000}"/>
    <cellStyle name="標準 11 3 4 6 3" xfId="3228" xr:uid="{00000000-0005-0000-0000-000044050000}"/>
    <cellStyle name="標準 11 3 4 7" xfId="1792" xr:uid="{00000000-0005-0000-0000-000045050000}"/>
    <cellStyle name="標準 11 3 4 7 2" xfId="2544" xr:uid="{00000000-0005-0000-0000-000046050000}"/>
    <cellStyle name="標準 11 3 4 7 2 2" xfId="4058" xr:uid="{00000000-0005-0000-0000-000047050000}"/>
    <cellStyle name="標準 11 3 4 7 3" xfId="3306" xr:uid="{00000000-0005-0000-0000-000048050000}"/>
    <cellStyle name="標準 11 3 4 8" xfId="1870" xr:uid="{00000000-0005-0000-0000-000049050000}"/>
    <cellStyle name="標準 11 3 4 8 2" xfId="2622" xr:uid="{00000000-0005-0000-0000-00004A050000}"/>
    <cellStyle name="標準 11 3 4 8 2 2" xfId="4136" xr:uid="{00000000-0005-0000-0000-00004B050000}"/>
    <cellStyle name="標準 11 3 4 8 3" xfId="3384" xr:uid="{00000000-0005-0000-0000-00004C050000}"/>
    <cellStyle name="標準 11 3 4 9" xfId="1984" xr:uid="{00000000-0005-0000-0000-00004D050000}"/>
    <cellStyle name="標準 11 3 4 9 2" xfId="3498" xr:uid="{00000000-0005-0000-0000-00004E050000}"/>
    <cellStyle name="標準 11 3 5" xfId="226" xr:uid="{00000000-0005-0000-0000-00004F050000}"/>
    <cellStyle name="標準 11 3 5 2" xfId="313" xr:uid="{00000000-0005-0000-0000-000050050000}"/>
    <cellStyle name="標準 11 3 5 2 2" xfId="2106" xr:uid="{00000000-0005-0000-0000-000051050000}"/>
    <cellStyle name="標準 11 3 5 2 2 2" xfId="3620" xr:uid="{00000000-0005-0000-0000-000052050000}"/>
    <cellStyle name="標準 11 3 5 2 3" xfId="2868" xr:uid="{00000000-0005-0000-0000-000053050000}"/>
    <cellStyle name="標準 11 3 5 3" xfId="478" xr:uid="{00000000-0005-0000-0000-000054050000}"/>
    <cellStyle name="標準 11 3 5 3 2" xfId="2268" xr:uid="{00000000-0005-0000-0000-000055050000}"/>
    <cellStyle name="標準 11 3 5 3 2 2" xfId="3782" xr:uid="{00000000-0005-0000-0000-000056050000}"/>
    <cellStyle name="標準 11 3 5 3 3" xfId="2699" xr:uid="{00000000-0005-0000-0000-000057050000}"/>
    <cellStyle name="標準 11 3 5 3 4" xfId="3030" xr:uid="{00000000-0005-0000-0000-000058050000}"/>
    <cellStyle name="標準 11 3 6" xfId="231" xr:uid="{00000000-0005-0000-0000-000059050000}"/>
    <cellStyle name="標準 11 3 6 2" xfId="2024" xr:uid="{00000000-0005-0000-0000-00005A050000}"/>
    <cellStyle name="標準 11 3 6 2 2" xfId="3538" xr:uid="{00000000-0005-0000-0000-00005B050000}"/>
    <cellStyle name="標準 11 3 6 3" xfId="2786" xr:uid="{00000000-0005-0000-0000-00005C050000}"/>
    <cellStyle name="標準 11 3 7" xfId="398" xr:uid="{00000000-0005-0000-0000-00005D050000}"/>
    <cellStyle name="標準 11 3 7 2" xfId="2188" xr:uid="{00000000-0005-0000-0000-00005E050000}"/>
    <cellStyle name="標準 11 3 7 2 2" xfId="3702" xr:uid="{00000000-0005-0000-0000-00005F050000}"/>
    <cellStyle name="標準 11 3 7 3" xfId="2950" xr:uid="{00000000-0005-0000-0000-000060050000}"/>
    <cellStyle name="標準 11 3 8" xfId="559" xr:uid="{00000000-0005-0000-0000-000061050000}"/>
    <cellStyle name="標準 11 3 8 2" xfId="2349" xr:uid="{00000000-0005-0000-0000-000062050000}"/>
    <cellStyle name="標準 11 3 8 2 2" xfId="3863" xr:uid="{00000000-0005-0000-0000-000063050000}"/>
    <cellStyle name="標準 11 3 8 3" xfId="3111" xr:uid="{00000000-0005-0000-0000-000064050000}"/>
    <cellStyle name="標準 11 3 9" xfId="661" xr:uid="{00000000-0005-0000-0000-000065050000}"/>
    <cellStyle name="標準 11 3 9 2" xfId="2427" xr:uid="{00000000-0005-0000-0000-000066050000}"/>
    <cellStyle name="標準 11 3 9 2 2" xfId="3941" xr:uid="{00000000-0005-0000-0000-000067050000}"/>
    <cellStyle name="標準 11 3 9 3" xfId="3189" xr:uid="{00000000-0005-0000-0000-000068050000}"/>
    <cellStyle name="標準 11 4" xfId="33" xr:uid="{00000000-0005-0000-0000-000069050000}"/>
    <cellStyle name="標準 11 4 10" xfId="1832" xr:uid="{00000000-0005-0000-0000-00006A050000}"/>
    <cellStyle name="標準 11 4 10 2" xfId="2584" xr:uid="{00000000-0005-0000-0000-00006B050000}"/>
    <cellStyle name="標準 11 4 10 2 2" xfId="4098" xr:uid="{00000000-0005-0000-0000-00006C050000}"/>
    <cellStyle name="標準 11 4 10 3" xfId="3346" xr:uid="{00000000-0005-0000-0000-00006D050000}"/>
    <cellStyle name="標準 11 4 11" xfId="1946" xr:uid="{00000000-0005-0000-0000-00006E050000}"/>
    <cellStyle name="標準 11 4 11 2" xfId="3460" xr:uid="{00000000-0005-0000-0000-00006F050000}"/>
    <cellStyle name="標準 11 4 12" xfId="2708" xr:uid="{00000000-0005-0000-0000-000070050000}"/>
    <cellStyle name="標準 11 4 2" xfId="80" xr:uid="{00000000-0005-0000-0000-000071050000}"/>
    <cellStyle name="標準 11 4 2 10" xfId="1950" xr:uid="{00000000-0005-0000-0000-000072050000}"/>
    <cellStyle name="標準 11 4 2 10 2" xfId="3464" xr:uid="{00000000-0005-0000-0000-000073050000}"/>
    <cellStyle name="標準 11 4 2 11" xfId="2712" xr:uid="{00000000-0005-0000-0000-000074050000}"/>
    <cellStyle name="標準 11 4 2 2" xfId="173" xr:uid="{00000000-0005-0000-0000-000075050000}"/>
    <cellStyle name="標準 11 4 2 2 10" xfId="2751" xr:uid="{00000000-0005-0000-0000-000076050000}"/>
    <cellStyle name="標準 11 4 2 2 2" xfId="357" xr:uid="{00000000-0005-0000-0000-000077050000}"/>
    <cellStyle name="標準 11 4 2 2 2 2" xfId="522" xr:uid="{00000000-0005-0000-0000-000078050000}"/>
    <cellStyle name="標準 11 4 2 2 2 2 2" xfId="2312" xr:uid="{00000000-0005-0000-0000-000079050000}"/>
    <cellStyle name="標準 11 4 2 2 2 2 2 2" xfId="3826" xr:uid="{00000000-0005-0000-0000-00007A050000}"/>
    <cellStyle name="標準 11 4 2 2 2 2 3" xfId="3074" xr:uid="{00000000-0005-0000-0000-00007B050000}"/>
    <cellStyle name="標準 11 4 2 2 2 3" xfId="2150" xr:uid="{00000000-0005-0000-0000-00007C050000}"/>
    <cellStyle name="標準 11 4 2 2 2 3 2" xfId="3664" xr:uid="{00000000-0005-0000-0000-00007D050000}"/>
    <cellStyle name="標準 11 4 2 2 2 4" xfId="2912" xr:uid="{00000000-0005-0000-0000-00007E050000}"/>
    <cellStyle name="標準 11 4 2 2 3" xfId="275" xr:uid="{00000000-0005-0000-0000-00007F050000}"/>
    <cellStyle name="標準 11 4 2 2 3 2" xfId="2068" xr:uid="{00000000-0005-0000-0000-000080050000}"/>
    <cellStyle name="標準 11 4 2 2 3 2 2" xfId="3582" xr:uid="{00000000-0005-0000-0000-000081050000}"/>
    <cellStyle name="標準 11 4 2 2 3 3" xfId="2830" xr:uid="{00000000-0005-0000-0000-000082050000}"/>
    <cellStyle name="標準 11 4 2 2 4" xfId="441" xr:uid="{00000000-0005-0000-0000-000083050000}"/>
    <cellStyle name="標準 11 4 2 2 4 2" xfId="2231" xr:uid="{00000000-0005-0000-0000-000084050000}"/>
    <cellStyle name="標準 11 4 2 2 4 2 2" xfId="3745" xr:uid="{00000000-0005-0000-0000-000085050000}"/>
    <cellStyle name="標準 11 4 2 2 4 3" xfId="2993" xr:uid="{00000000-0005-0000-0000-000086050000}"/>
    <cellStyle name="標準 11 4 2 2 5" xfId="603" xr:uid="{00000000-0005-0000-0000-000087050000}"/>
    <cellStyle name="標準 11 4 2 2 5 2" xfId="2393" xr:uid="{00000000-0005-0000-0000-000088050000}"/>
    <cellStyle name="標準 11 4 2 2 5 2 2" xfId="3907" xr:uid="{00000000-0005-0000-0000-000089050000}"/>
    <cellStyle name="標準 11 4 2 2 5 3" xfId="3155" xr:uid="{00000000-0005-0000-0000-00008A050000}"/>
    <cellStyle name="標準 11 4 2 2 6" xfId="794" xr:uid="{00000000-0005-0000-0000-00008B050000}"/>
    <cellStyle name="標準 11 4 2 2 6 2" xfId="2471" xr:uid="{00000000-0005-0000-0000-00008C050000}"/>
    <cellStyle name="標準 11 4 2 2 6 2 2" xfId="3985" xr:uid="{00000000-0005-0000-0000-00008D050000}"/>
    <cellStyle name="標準 11 4 2 2 6 3" xfId="3233" xr:uid="{00000000-0005-0000-0000-00008E050000}"/>
    <cellStyle name="標準 11 4 2 2 7" xfId="1797" xr:uid="{00000000-0005-0000-0000-00008F050000}"/>
    <cellStyle name="標準 11 4 2 2 7 2" xfId="2549" xr:uid="{00000000-0005-0000-0000-000090050000}"/>
    <cellStyle name="標準 11 4 2 2 7 2 2" xfId="4063" xr:uid="{00000000-0005-0000-0000-000091050000}"/>
    <cellStyle name="標準 11 4 2 2 7 3" xfId="3311" xr:uid="{00000000-0005-0000-0000-000092050000}"/>
    <cellStyle name="標準 11 4 2 2 8" xfId="1875" xr:uid="{00000000-0005-0000-0000-000093050000}"/>
    <cellStyle name="標準 11 4 2 2 8 2" xfId="2627" xr:uid="{00000000-0005-0000-0000-000094050000}"/>
    <cellStyle name="標準 11 4 2 2 8 2 2" xfId="4141" xr:uid="{00000000-0005-0000-0000-000095050000}"/>
    <cellStyle name="標準 11 4 2 2 8 3" xfId="3389" xr:uid="{00000000-0005-0000-0000-000096050000}"/>
    <cellStyle name="標準 11 4 2 2 9" xfId="1989" xr:uid="{00000000-0005-0000-0000-000097050000}"/>
    <cellStyle name="標準 11 4 2 2 9 2" xfId="3503" xr:uid="{00000000-0005-0000-0000-000098050000}"/>
    <cellStyle name="標準 11 4 2 3" xfId="318" xr:uid="{00000000-0005-0000-0000-000099050000}"/>
    <cellStyle name="標準 11 4 2 3 2" xfId="483" xr:uid="{00000000-0005-0000-0000-00009A050000}"/>
    <cellStyle name="標準 11 4 2 3 2 2" xfId="2273" xr:uid="{00000000-0005-0000-0000-00009B050000}"/>
    <cellStyle name="標準 11 4 2 3 2 2 2" xfId="3787" xr:uid="{00000000-0005-0000-0000-00009C050000}"/>
    <cellStyle name="標準 11 4 2 3 2 3" xfId="3035" xr:uid="{00000000-0005-0000-0000-00009D050000}"/>
    <cellStyle name="標準 11 4 2 3 3" xfId="2111" xr:uid="{00000000-0005-0000-0000-00009E050000}"/>
    <cellStyle name="標準 11 4 2 3 3 2" xfId="3625" xr:uid="{00000000-0005-0000-0000-00009F050000}"/>
    <cellStyle name="標準 11 4 2 3 4" xfId="2873" xr:uid="{00000000-0005-0000-0000-0000A0050000}"/>
    <cellStyle name="標準 11 4 2 4" xfId="236" xr:uid="{00000000-0005-0000-0000-0000A1050000}"/>
    <cellStyle name="標準 11 4 2 4 2" xfId="2029" xr:uid="{00000000-0005-0000-0000-0000A2050000}"/>
    <cellStyle name="標準 11 4 2 4 2 2" xfId="3543" xr:uid="{00000000-0005-0000-0000-0000A3050000}"/>
    <cellStyle name="標準 11 4 2 4 3" xfId="2791" xr:uid="{00000000-0005-0000-0000-0000A4050000}"/>
    <cellStyle name="標準 11 4 2 5" xfId="403" xr:uid="{00000000-0005-0000-0000-0000A5050000}"/>
    <cellStyle name="標準 11 4 2 5 2" xfId="2193" xr:uid="{00000000-0005-0000-0000-0000A6050000}"/>
    <cellStyle name="標準 11 4 2 5 2 2" xfId="3707" xr:uid="{00000000-0005-0000-0000-0000A7050000}"/>
    <cellStyle name="標準 11 4 2 5 3" xfId="2955" xr:uid="{00000000-0005-0000-0000-0000A8050000}"/>
    <cellStyle name="標準 11 4 2 6" xfId="564" xr:uid="{00000000-0005-0000-0000-0000A9050000}"/>
    <cellStyle name="標準 11 4 2 6 2" xfId="2354" xr:uid="{00000000-0005-0000-0000-0000AA050000}"/>
    <cellStyle name="標準 11 4 2 6 2 2" xfId="3868" xr:uid="{00000000-0005-0000-0000-0000AB050000}"/>
    <cellStyle name="標準 11 4 2 6 3" xfId="3116" xr:uid="{00000000-0005-0000-0000-0000AC050000}"/>
    <cellStyle name="標準 11 4 2 7" xfId="707" xr:uid="{00000000-0005-0000-0000-0000AD050000}"/>
    <cellStyle name="標準 11 4 2 7 2" xfId="2432" xr:uid="{00000000-0005-0000-0000-0000AE050000}"/>
    <cellStyle name="標準 11 4 2 7 2 2" xfId="3946" xr:uid="{00000000-0005-0000-0000-0000AF050000}"/>
    <cellStyle name="標準 11 4 2 7 3" xfId="3194" xr:uid="{00000000-0005-0000-0000-0000B0050000}"/>
    <cellStyle name="標準 11 4 2 8" xfId="1758" xr:uid="{00000000-0005-0000-0000-0000B1050000}"/>
    <cellStyle name="標準 11 4 2 8 2" xfId="2510" xr:uid="{00000000-0005-0000-0000-0000B2050000}"/>
    <cellStyle name="標準 11 4 2 8 2 2" xfId="4024" xr:uid="{00000000-0005-0000-0000-0000B3050000}"/>
    <cellStyle name="標準 11 4 2 8 3" xfId="3272" xr:uid="{00000000-0005-0000-0000-0000B4050000}"/>
    <cellStyle name="標準 11 4 2 9" xfId="1836" xr:uid="{00000000-0005-0000-0000-0000B5050000}"/>
    <cellStyle name="標準 11 4 2 9 2" xfId="2588" xr:uid="{00000000-0005-0000-0000-0000B6050000}"/>
    <cellStyle name="標準 11 4 2 9 2 2" xfId="4102" xr:uid="{00000000-0005-0000-0000-0000B7050000}"/>
    <cellStyle name="標準 11 4 2 9 3" xfId="3350" xr:uid="{00000000-0005-0000-0000-0000B8050000}"/>
    <cellStyle name="標準 11 4 3" xfId="168" xr:uid="{00000000-0005-0000-0000-0000B9050000}"/>
    <cellStyle name="標準 11 4 3 10" xfId="2747" xr:uid="{00000000-0005-0000-0000-0000BA050000}"/>
    <cellStyle name="標準 11 4 3 2" xfId="353" xr:uid="{00000000-0005-0000-0000-0000BB050000}"/>
    <cellStyle name="標準 11 4 3 2 2" xfId="518" xr:uid="{00000000-0005-0000-0000-0000BC050000}"/>
    <cellStyle name="標準 11 4 3 2 2 2" xfId="2308" xr:uid="{00000000-0005-0000-0000-0000BD050000}"/>
    <cellStyle name="標準 11 4 3 2 2 2 2" xfId="3822" xr:uid="{00000000-0005-0000-0000-0000BE050000}"/>
    <cellStyle name="標準 11 4 3 2 2 3" xfId="3070" xr:uid="{00000000-0005-0000-0000-0000BF050000}"/>
    <cellStyle name="標準 11 4 3 2 3" xfId="2146" xr:uid="{00000000-0005-0000-0000-0000C0050000}"/>
    <cellStyle name="標準 11 4 3 2 3 2" xfId="3660" xr:uid="{00000000-0005-0000-0000-0000C1050000}"/>
    <cellStyle name="標準 11 4 3 2 4" xfId="2908" xr:uid="{00000000-0005-0000-0000-0000C2050000}"/>
    <cellStyle name="標準 11 4 3 3" xfId="271" xr:uid="{00000000-0005-0000-0000-0000C3050000}"/>
    <cellStyle name="標準 11 4 3 3 2" xfId="2064" xr:uid="{00000000-0005-0000-0000-0000C4050000}"/>
    <cellStyle name="標準 11 4 3 3 2 2" xfId="3578" xr:uid="{00000000-0005-0000-0000-0000C5050000}"/>
    <cellStyle name="標準 11 4 3 3 3" xfId="2826" xr:uid="{00000000-0005-0000-0000-0000C6050000}"/>
    <cellStyle name="標準 11 4 3 4" xfId="437" xr:uid="{00000000-0005-0000-0000-0000C7050000}"/>
    <cellStyle name="標準 11 4 3 4 2" xfId="2227" xr:uid="{00000000-0005-0000-0000-0000C8050000}"/>
    <cellStyle name="標準 11 4 3 4 2 2" xfId="3741" xr:uid="{00000000-0005-0000-0000-0000C9050000}"/>
    <cellStyle name="標準 11 4 3 4 3" xfId="2989" xr:uid="{00000000-0005-0000-0000-0000CA050000}"/>
    <cellStyle name="標準 11 4 3 5" xfId="599" xr:uid="{00000000-0005-0000-0000-0000CB050000}"/>
    <cellStyle name="標準 11 4 3 5 2" xfId="2389" xr:uid="{00000000-0005-0000-0000-0000CC050000}"/>
    <cellStyle name="標準 11 4 3 5 2 2" xfId="3903" xr:uid="{00000000-0005-0000-0000-0000CD050000}"/>
    <cellStyle name="標準 11 4 3 5 3" xfId="3151" xr:uid="{00000000-0005-0000-0000-0000CE050000}"/>
    <cellStyle name="標準 11 4 3 6" xfId="789" xr:uid="{00000000-0005-0000-0000-0000CF050000}"/>
    <cellStyle name="標準 11 4 3 6 2" xfId="2467" xr:uid="{00000000-0005-0000-0000-0000D0050000}"/>
    <cellStyle name="標準 11 4 3 6 2 2" xfId="3981" xr:uid="{00000000-0005-0000-0000-0000D1050000}"/>
    <cellStyle name="標準 11 4 3 6 3" xfId="3229" xr:uid="{00000000-0005-0000-0000-0000D2050000}"/>
    <cellStyle name="標準 11 4 3 7" xfId="1793" xr:uid="{00000000-0005-0000-0000-0000D3050000}"/>
    <cellStyle name="標準 11 4 3 7 2" xfId="2545" xr:uid="{00000000-0005-0000-0000-0000D4050000}"/>
    <cellStyle name="標準 11 4 3 7 2 2" xfId="4059" xr:uid="{00000000-0005-0000-0000-0000D5050000}"/>
    <cellStyle name="標準 11 4 3 7 3" xfId="3307" xr:uid="{00000000-0005-0000-0000-0000D6050000}"/>
    <cellStyle name="標準 11 4 3 8" xfId="1871" xr:uid="{00000000-0005-0000-0000-0000D7050000}"/>
    <cellStyle name="標準 11 4 3 8 2" xfId="2623" xr:uid="{00000000-0005-0000-0000-0000D8050000}"/>
    <cellStyle name="標準 11 4 3 8 2 2" xfId="4137" xr:uid="{00000000-0005-0000-0000-0000D9050000}"/>
    <cellStyle name="標準 11 4 3 8 3" xfId="3385" xr:uid="{00000000-0005-0000-0000-0000DA050000}"/>
    <cellStyle name="標準 11 4 3 9" xfId="1985" xr:uid="{00000000-0005-0000-0000-0000DB050000}"/>
    <cellStyle name="標準 11 4 3 9 2" xfId="3499" xr:uid="{00000000-0005-0000-0000-0000DC050000}"/>
    <cellStyle name="標準 11 4 4" xfId="314" xr:uid="{00000000-0005-0000-0000-0000DD050000}"/>
    <cellStyle name="標準 11 4 4 2" xfId="479" xr:uid="{00000000-0005-0000-0000-0000DE050000}"/>
    <cellStyle name="標準 11 4 4 2 2" xfId="2269" xr:uid="{00000000-0005-0000-0000-0000DF050000}"/>
    <cellStyle name="標準 11 4 4 2 2 2" xfId="3783" xr:uid="{00000000-0005-0000-0000-0000E0050000}"/>
    <cellStyle name="標準 11 4 4 2 3" xfId="3031" xr:uid="{00000000-0005-0000-0000-0000E1050000}"/>
    <cellStyle name="標準 11 4 4 3" xfId="2107" xr:uid="{00000000-0005-0000-0000-0000E2050000}"/>
    <cellStyle name="標準 11 4 4 3 2" xfId="3621" xr:uid="{00000000-0005-0000-0000-0000E3050000}"/>
    <cellStyle name="標準 11 4 4 4" xfId="2869" xr:uid="{00000000-0005-0000-0000-0000E4050000}"/>
    <cellStyle name="標準 11 4 5" xfId="232" xr:uid="{00000000-0005-0000-0000-0000E5050000}"/>
    <cellStyle name="標準 11 4 5 2" xfId="2025" xr:uid="{00000000-0005-0000-0000-0000E6050000}"/>
    <cellStyle name="標準 11 4 5 2 2" xfId="3539" xr:uid="{00000000-0005-0000-0000-0000E7050000}"/>
    <cellStyle name="標準 11 4 5 3" xfId="2787" xr:uid="{00000000-0005-0000-0000-0000E8050000}"/>
    <cellStyle name="標準 11 4 6" xfId="399" xr:uid="{00000000-0005-0000-0000-0000E9050000}"/>
    <cellStyle name="標準 11 4 6 2" xfId="2189" xr:uid="{00000000-0005-0000-0000-0000EA050000}"/>
    <cellStyle name="標準 11 4 6 2 2" xfId="3703" xr:uid="{00000000-0005-0000-0000-0000EB050000}"/>
    <cellStyle name="標準 11 4 6 3" xfId="2951" xr:uid="{00000000-0005-0000-0000-0000EC050000}"/>
    <cellStyle name="標準 11 4 7" xfId="560" xr:uid="{00000000-0005-0000-0000-0000ED050000}"/>
    <cellStyle name="標準 11 4 7 2" xfId="2350" xr:uid="{00000000-0005-0000-0000-0000EE050000}"/>
    <cellStyle name="標準 11 4 7 2 2" xfId="3864" xr:uid="{00000000-0005-0000-0000-0000EF050000}"/>
    <cellStyle name="標準 11 4 7 3" xfId="3112" xr:uid="{00000000-0005-0000-0000-0000F0050000}"/>
    <cellStyle name="標準 11 4 8" xfId="662" xr:uid="{00000000-0005-0000-0000-0000F1050000}"/>
    <cellStyle name="標準 11 4 8 2" xfId="2428" xr:uid="{00000000-0005-0000-0000-0000F2050000}"/>
    <cellStyle name="標準 11 4 8 2 2" xfId="3942" xr:uid="{00000000-0005-0000-0000-0000F3050000}"/>
    <cellStyle name="標準 11 4 8 3" xfId="3190" xr:uid="{00000000-0005-0000-0000-0000F4050000}"/>
    <cellStyle name="標準 11 4 9" xfId="1754" xr:uid="{00000000-0005-0000-0000-0000F5050000}"/>
    <cellStyle name="標準 11 4 9 2" xfId="2506" xr:uid="{00000000-0005-0000-0000-0000F6050000}"/>
    <cellStyle name="標準 11 4 9 2 2" xfId="4020" xr:uid="{00000000-0005-0000-0000-0000F7050000}"/>
    <cellStyle name="標準 11 4 9 3" xfId="3268" xr:uid="{00000000-0005-0000-0000-0000F8050000}"/>
    <cellStyle name="標準 11 5" xfId="77" xr:uid="{00000000-0005-0000-0000-0000F9050000}"/>
    <cellStyle name="標準 11 5 10" xfId="1947" xr:uid="{00000000-0005-0000-0000-0000FA050000}"/>
    <cellStyle name="標準 11 5 10 2" xfId="3461" xr:uid="{00000000-0005-0000-0000-0000FB050000}"/>
    <cellStyle name="標準 11 5 11" xfId="2709" xr:uid="{00000000-0005-0000-0000-0000FC050000}"/>
    <cellStyle name="標準 11 5 2" xfId="170" xr:uid="{00000000-0005-0000-0000-0000FD050000}"/>
    <cellStyle name="標準 11 5 2 10" xfId="2748" xr:uid="{00000000-0005-0000-0000-0000FE050000}"/>
    <cellStyle name="標準 11 5 2 2" xfId="354" xr:uid="{00000000-0005-0000-0000-0000FF050000}"/>
    <cellStyle name="標準 11 5 2 2 2" xfId="519" xr:uid="{00000000-0005-0000-0000-000000060000}"/>
    <cellStyle name="標準 11 5 2 2 2 2" xfId="2309" xr:uid="{00000000-0005-0000-0000-000001060000}"/>
    <cellStyle name="標準 11 5 2 2 2 2 2" xfId="3823" xr:uid="{00000000-0005-0000-0000-000002060000}"/>
    <cellStyle name="標準 11 5 2 2 2 3" xfId="3071" xr:uid="{00000000-0005-0000-0000-000003060000}"/>
    <cellStyle name="標準 11 5 2 2 3" xfId="2147" xr:uid="{00000000-0005-0000-0000-000004060000}"/>
    <cellStyle name="標準 11 5 2 2 3 2" xfId="3661" xr:uid="{00000000-0005-0000-0000-000005060000}"/>
    <cellStyle name="標準 11 5 2 2 4" xfId="2909" xr:uid="{00000000-0005-0000-0000-000006060000}"/>
    <cellStyle name="標準 11 5 2 3" xfId="272" xr:uid="{00000000-0005-0000-0000-000007060000}"/>
    <cellStyle name="標準 11 5 2 3 2" xfId="2065" xr:uid="{00000000-0005-0000-0000-000008060000}"/>
    <cellStyle name="標準 11 5 2 3 2 2" xfId="3579" xr:uid="{00000000-0005-0000-0000-000009060000}"/>
    <cellStyle name="標準 11 5 2 3 3" xfId="2827" xr:uid="{00000000-0005-0000-0000-00000A060000}"/>
    <cellStyle name="標準 11 5 2 4" xfId="438" xr:uid="{00000000-0005-0000-0000-00000B060000}"/>
    <cellStyle name="標準 11 5 2 4 2" xfId="2228" xr:uid="{00000000-0005-0000-0000-00000C060000}"/>
    <cellStyle name="標準 11 5 2 4 2 2" xfId="3742" xr:uid="{00000000-0005-0000-0000-00000D060000}"/>
    <cellStyle name="標準 11 5 2 4 3" xfId="2990" xr:uid="{00000000-0005-0000-0000-00000E060000}"/>
    <cellStyle name="標準 11 5 2 5" xfId="600" xr:uid="{00000000-0005-0000-0000-00000F060000}"/>
    <cellStyle name="標準 11 5 2 5 2" xfId="2390" xr:uid="{00000000-0005-0000-0000-000010060000}"/>
    <cellStyle name="標準 11 5 2 5 2 2" xfId="3904" xr:uid="{00000000-0005-0000-0000-000011060000}"/>
    <cellStyle name="標準 11 5 2 5 3" xfId="3152" xr:uid="{00000000-0005-0000-0000-000012060000}"/>
    <cellStyle name="標準 11 5 2 6" xfId="791" xr:uid="{00000000-0005-0000-0000-000013060000}"/>
    <cellStyle name="標準 11 5 2 6 2" xfId="2468" xr:uid="{00000000-0005-0000-0000-000014060000}"/>
    <cellStyle name="標準 11 5 2 6 2 2" xfId="3982" xr:uid="{00000000-0005-0000-0000-000015060000}"/>
    <cellStyle name="標準 11 5 2 6 3" xfId="3230" xr:uid="{00000000-0005-0000-0000-000016060000}"/>
    <cellStyle name="標準 11 5 2 7" xfId="1794" xr:uid="{00000000-0005-0000-0000-000017060000}"/>
    <cellStyle name="標準 11 5 2 7 2" xfId="2546" xr:uid="{00000000-0005-0000-0000-000018060000}"/>
    <cellStyle name="標準 11 5 2 7 2 2" xfId="4060" xr:uid="{00000000-0005-0000-0000-000019060000}"/>
    <cellStyle name="標準 11 5 2 7 3" xfId="3308" xr:uid="{00000000-0005-0000-0000-00001A060000}"/>
    <cellStyle name="標準 11 5 2 8" xfId="1872" xr:uid="{00000000-0005-0000-0000-00001B060000}"/>
    <cellStyle name="標準 11 5 2 8 2" xfId="2624" xr:uid="{00000000-0005-0000-0000-00001C060000}"/>
    <cellStyle name="標準 11 5 2 8 2 2" xfId="4138" xr:uid="{00000000-0005-0000-0000-00001D060000}"/>
    <cellStyle name="標準 11 5 2 8 3" xfId="3386" xr:uid="{00000000-0005-0000-0000-00001E060000}"/>
    <cellStyle name="標準 11 5 2 9" xfId="1986" xr:uid="{00000000-0005-0000-0000-00001F060000}"/>
    <cellStyle name="標準 11 5 2 9 2" xfId="3500" xr:uid="{00000000-0005-0000-0000-000020060000}"/>
    <cellStyle name="標準 11 5 3" xfId="315" xr:uid="{00000000-0005-0000-0000-000021060000}"/>
    <cellStyle name="標準 11 5 3 2" xfId="480" xr:uid="{00000000-0005-0000-0000-000022060000}"/>
    <cellStyle name="標準 11 5 3 2 2" xfId="2270" xr:uid="{00000000-0005-0000-0000-000023060000}"/>
    <cellStyle name="標準 11 5 3 2 2 2" xfId="3784" xr:uid="{00000000-0005-0000-0000-000024060000}"/>
    <cellStyle name="標準 11 5 3 2 3" xfId="3032" xr:uid="{00000000-0005-0000-0000-000025060000}"/>
    <cellStyle name="標準 11 5 3 3" xfId="2108" xr:uid="{00000000-0005-0000-0000-000026060000}"/>
    <cellStyle name="標準 11 5 3 3 2" xfId="3622" xr:uid="{00000000-0005-0000-0000-000027060000}"/>
    <cellStyle name="標準 11 5 3 4" xfId="2870" xr:uid="{00000000-0005-0000-0000-000028060000}"/>
    <cellStyle name="標準 11 5 4" xfId="233" xr:uid="{00000000-0005-0000-0000-000029060000}"/>
    <cellStyle name="標準 11 5 4 2" xfId="2026" xr:uid="{00000000-0005-0000-0000-00002A060000}"/>
    <cellStyle name="標準 11 5 4 2 2" xfId="3540" xr:uid="{00000000-0005-0000-0000-00002B060000}"/>
    <cellStyle name="標準 11 5 4 3" xfId="2788" xr:uid="{00000000-0005-0000-0000-00002C060000}"/>
    <cellStyle name="標準 11 5 5" xfId="400" xr:uid="{00000000-0005-0000-0000-00002D060000}"/>
    <cellStyle name="標準 11 5 5 2" xfId="2190" xr:uid="{00000000-0005-0000-0000-00002E060000}"/>
    <cellStyle name="標準 11 5 5 2 2" xfId="3704" xr:uid="{00000000-0005-0000-0000-00002F060000}"/>
    <cellStyle name="標準 11 5 5 3" xfId="2952" xr:uid="{00000000-0005-0000-0000-000030060000}"/>
    <cellStyle name="標準 11 5 6" xfId="561" xr:uid="{00000000-0005-0000-0000-000031060000}"/>
    <cellStyle name="標準 11 5 6 2" xfId="2351" xr:uid="{00000000-0005-0000-0000-000032060000}"/>
    <cellStyle name="標準 11 5 6 2 2" xfId="3865" xr:uid="{00000000-0005-0000-0000-000033060000}"/>
    <cellStyle name="標準 11 5 6 3" xfId="3113" xr:uid="{00000000-0005-0000-0000-000034060000}"/>
    <cellStyle name="標準 11 5 7" xfId="704" xr:uid="{00000000-0005-0000-0000-000035060000}"/>
    <cellStyle name="標準 11 5 7 2" xfId="2429" xr:uid="{00000000-0005-0000-0000-000036060000}"/>
    <cellStyle name="標準 11 5 7 2 2" xfId="3943" xr:uid="{00000000-0005-0000-0000-000037060000}"/>
    <cellStyle name="標準 11 5 7 3" xfId="3191" xr:uid="{00000000-0005-0000-0000-000038060000}"/>
    <cellStyle name="標準 11 5 8" xfId="1755" xr:uid="{00000000-0005-0000-0000-000039060000}"/>
    <cellStyle name="標準 11 5 8 2" xfId="2507" xr:uid="{00000000-0005-0000-0000-00003A060000}"/>
    <cellStyle name="標準 11 5 8 2 2" xfId="4021" xr:uid="{00000000-0005-0000-0000-00003B060000}"/>
    <cellStyle name="標準 11 5 8 3" xfId="3269" xr:uid="{00000000-0005-0000-0000-00003C060000}"/>
    <cellStyle name="標準 11 5 9" xfId="1833" xr:uid="{00000000-0005-0000-0000-00003D060000}"/>
    <cellStyle name="標準 11 5 9 2" xfId="2585" xr:uid="{00000000-0005-0000-0000-00003E060000}"/>
    <cellStyle name="標準 11 5 9 2 2" xfId="4099" xr:uid="{00000000-0005-0000-0000-00003F060000}"/>
    <cellStyle name="標準 11 5 9 3" xfId="3347" xr:uid="{00000000-0005-0000-0000-000040060000}"/>
    <cellStyle name="標準 11 6" xfId="81" xr:uid="{00000000-0005-0000-0000-000041060000}"/>
    <cellStyle name="標準 11 6 10" xfId="1951" xr:uid="{00000000-0005-0000-0000-000042060000}"/>
    <cellStyle name="標準 11 6 10 2" xfId="3465" xr:uid="{00000000-0005-0000-0000-000043060000}"/>
    <cellStyle name="標準 11 6 11" xfId="2713" xr:uid="{00000000-0005-0000-0000-000044060000}"/>
    <cellStyle name="標準 11 6 2" xfId="174" xr:uid="{00000000-0005-0000-0000-000045060000}"/>
    <cellStyle name="標準 11 6 2 10" xfId="2752" xr:uid="{00000000-0005-0000-0000-000046060000}"/>
    <cellStyle name="標準 11 6 2 2" xfId="358" xr:uid="{00000000-0005-0000-0000-000047060000}"/>
    <cellStyle name="標準 11 6 2 2 2" xfId="523" xr:uid="{00000000-0005-0000-0000-000048060000}"/>
    <cellStyle name="標準 11 6 2 2 2 2" xfId="2313" xr:uid="{00000000-0005-0000-0000-000049060000}"/>
    <cellStyle name="標準 11 6 2 2 2 2 2" xfId="3827" xr:uid="{00000000-0005-0000-0000-00004A060000}"/>
    <cellStyle name="標準 11 6 2 2 2 3" xfId="3075" xr:uid="{00000000-0005-0000-0000-00004B060000}"/>
    <cellStyle name="標準 11 6 2 2 3" xfId="2151" xr:uid="{00000000-0005-0000-0000-00004C060000}"/>
    <cellStyle name="標準 11 6 2 2 3 2" xfId="3665" xr:uid="{00000000-0005-0000-0000-00004D060000}"/>
    <cellStyle name="標準 11 6 2 2 4" xfId="2913" xr:uid="{00000000-0005-0000-0000-00004E060000}"/>
    <cellStyle name="標準 11 6 2 3" xfId="276" xr:uid="{00000000-0005-0000-0000-00004F060000}"/>
    <cellStyle name="標準 11 6 2 3 2" xfId="2069" xr:uid="{00000000-0005-0000-0000-000050060000}"/>
    <cellStyle name="標準 11 6 2 3 2 2" xfId="3583" xr:uid="{00000000-0005-0000-0000-000051060000}"/>
    <cellStyle name="標準 11 6 2 3 3" xfId="2831" xr:uid="{00000000-0005-0000-0000-000052060000}"/>
    <cellStyle name="標準 11 6 2 4" xfId="442" xr:uid="{00000000-0005-0000-0000-000053060000}"/>
    <cellStyle name="標準 11 6 2 4 2" xfId="2232" xr:uid="{00000000-0005-0000-0000-000054060000}"/>
    <cellStyle name="標準 11 6 2 4 2 2" xfId="3746" xr:uid="{00000000-0005-0000-0000-000055060000}"/>
    <cellStyle name="標準 11 6 2 4 3" xfId="2994" xr:uid="{00000000-0005-0000-0000-000056060000}"/>
    <cellStyle name="標準 11 6 2 5" xfId="604" xr:uid="{00000000-0005-0000-0000-000057060000}"/>
    <cellStyle name="標準 11 6 2 5 2" xfId="2394" xr:uid="{00000000-0005-0000-0000-000058060000}"/>
    <cellStyle name="標準 11 6 2 5 2 2" xfId="3908" xr:uid="{00000000-0005-0000-0000-000059060000}"/>
    <cellStyle name="標準 11 6 2 5 3" xfId="3156" xr:uid="{00000000-0005-0000-0000-00005A060000}"/>
    <cellStyle name="標準 11 6 2 6" xfId="795" xr:uid="{00000000-0005-0000-0000-00005B060000}"/>
    <cellStyle name="標準 11 6 2 6 2" xfId="2472" xr:uid="{00000000-0005-0000-0000-00005C060000}"/>
    <cellStyle name="標準 11 6 2 6 2 2" xfId="3986" xr:uid="{00000000-0005-0000-0000-00005D060000}"/>
    <cellStyle name="標準 11 6 2 6 3" xfId="3234" xr:uid="{00000000-0005-0000-0000-00005E060000}"/>
    <cellStyle name="標準 11 6 2 7" xfId="1798" xr:uid="{00000000-0005-0000-0000-00005F060000}"/>
    <cellStyle name="標準 11 6 2 7 2" xfId="2550" xr:uid="{00000000-0005-0000-0000-000060060000}"/>
    <cellStyle name="標準 11 6 2 7 2 2" xfId="4064" xr:uid="{00000000-0005-0000-0000-000061060000}"/>
    <cellStyle name="標準 11 6 2 7 3" xfId="3312" xr:uid="{00000000-0005-0000-0000-000062060000}"/>
    <cellStyle name="標準 11 6 2 8" xfId="1876" xr:uid="{00000000-0005-0000-0000-000063060000}"/>
    <cellStyle name="標準 11 6 2 8 2" xfId="2628" xr:uid="{00000000-0005-0000-0000-000064060000}"/>
    <cellStyle name="標準 11 6 2 8 2 2" xfId="4142" xr:uid="{00000000-0005-0000-0000-000065060000}"/>
    <cellStyle name="標準 11 6 2 8 3" xfId="3390" xr:uid="{00000000-0005-0000-0000-000066060000}"/>
    <cellStyle name="標準 11 6 2 9" xfId="1990" xr:uid="{00000000-0005-0000-0000-000067060000}"/>
    <cellStyle name="標準 11 6 2 9 2" xfId="3504" xr:uid="{00000000-0005-0000-0000-000068060000}"/>
    <cellStyle name="標準 11 6 3" xfId="319" xr:uid="{00000000-0005-0000-0000-000069060000}"/>
    <cellStyle name="標準 11 6 3 2" xfId="484" xr:uid="{00000000-0005-0000-0000-00006A060000}"/>
    <cellStyle name="標準 11 6 3 2 2" xfId="2274" xr:uid="{00000000-0005-0000-0000-00006B060000}"/>
    <cellStyle name="標準 11 6 3 2 2 2" xfId="3788" xr:uid="{00000000-0005-0000-0000-00006C060000}"/>
    <cellStyle name="標準 11 6 3 2 3" xfId="3036" xr:uid="{00000000-0005-0000-0000-00006D060000}"/>
    <cellStyle name="標準 11 6 3 3" xfId="2112" xr:uid="{00000000-0005-0000-0000-00006E060000}"/>
    <cellStyle name="標準 11 6 3 3 2" xfId="3626" xr:uid="{00000000-0005-0000-0000-00006F060000}"/>
    <cellStyle name="標準 11 6 3 4" xfId="2874" xr:uid="{00000000-0005-0000-0000-000070060000}"/>
    <cellStyle name="標準 11 6 4" xfId="237" xr:uid="{00000000-0005-0000-0000-000071060000}"/>
    <cellStyle name="標準 11 6 4 2" xfId="2030" xr:uid="{00000000-0005-0000-0000-000072060000}"/>
    <cellStyle name="標準 11 6 4 2 2" xfId="3544" xr:uid="{00000000-0005-0000-0000-000073060000}"/>
    <cellStyle name="標準 11 6 4 3" xfId="2792" xr:uid="{00000000-0005-0000-0000-000074060000}"/>
    <cellStyle name="標準 11 6 5" xfId="404" xr:uid="{00000000-0005-0000-0000-000075060000}"/>
    <cellStyle name="標準 11 6 5 2" xfId="2194" xr:uid="{00000000-0005-0000-0000-000076060000}"/>
    <cellStyle name="標準 11 6 5 2 2" xfId="3708" xr:uid="{00000000-0005-0000-0000-000077060000}"/>
    <cellStyle name="標準 11 6 5 3" xfId="2956" xr:uid="{00000000-0005-0000-0000-000078060000}"/>
    <cellStyle name="標準 11 6 6" xfId="565" xr:uid="{00000000-0005-0000-0000-000079060000}"/>
    <cellStyle name="標準 11 6 6 2" xfId="2355" xr:uid="{00000000-0005-0000-0000-00007A060000}"/>
    <cellStyle name="標準 11 6 6 2 2" xfId="3869" xr:uid="{00000000-0005-0000-0000-00007B060000}"/>
    <cellStyle name="標準 11 6 6 3" xfId="3117" xr:uid="{00000000-0005-0000-0000-00007C060000}"/>
    <cellStyle name="標準 11 6 7" xfId="708" xr:uid="{00000000-0005-0000-0000-00007D060000}"/>
    <cellStyle name="標準 11 6 7 2" xfId="2433" xr:uid="{00000000-0005-0000-0000-00007E060000}"/>
    <cellStyle name="標準 11 6 7 2 2" xfId="3947" xr:uid="{00000000-0005-0000-0000-00007F060000}"/>
    <cellStyle name="標準 11 6 7 3" xfId="3195" xr:uid="{00000000-0005-0000-0000-000080060000}"/>
    <cellStyle name="標準 11 6 8" xfId="1759" xr:uid="{00000000-0005-0000-0000-000081060000}"/>
    <cellStyle name="標準 11 6 8 2" xfId="2511" xr:uid="{00000000-0005-0000-0000-000082060000}"/>
    <cellStyle name="標準 11 6 8 2 2" xfId="4025" xr:uid="{00000000-0005-0000-0000-000083060000}"/>
    <cellStyle name="標準 11 6 8 3" xfId="3273" xr:uid="{00000000-0005-0000-0000-000084060000}"/>
    <cellStyle name="標準 11 6 9" xfId="1837" xr:uid="{00000000-0005-0000-0000-000085060000}"/>
    <cellStyle name="標準 11 6 9 2" xfId="2589" xr:uid="{00000000-0005-0000-0000-000086060000}"/>
    <cellStyle name="標準 11 6 9 2 2" xfId="4103" xr:uid="{00000000-0005-0000-0000-000087060000}"/>
    <cellStyle name="標準 11 6 9 3" xfId="3351" xr:uid="{00000000-0005-0000-0000-000088060000}"/>
    <cellStyle name="標準 11 7" xfId="165" xr:uid="{00000000-0005-0000-0000-000089060000}"/>
    <cellStyle name="標準 11 7 10" xfId="2744" xr:uid="{00000000-0005-0000-0000-00008A060000}"/>
    <cellStyle name="標準 11 7 2" xfId="350" xr:uid="{00000000-0005-0000-0000-00008B060000}"/>
    <cellStyle name="標準 11 7 2 2" xfId="515" xr:uid="{00000000-0005-0000-0000-00008C060000}"/>
    <cellStyle name="標準 11 7 2 2 2" xfId="2305" xr:uid="{00000000-0005-0000-0000-00008D060000}"/>
    <cellStyle name="標準 11 7 2 2 2 2" xfId="3819" xr:uid="{00000000-0005-0000-0000-00008E060000}"/>
    <cellStyle name="標準 11 7 2 2 3" xfId="3067" xr:uid="{00000000-0005-0000-0000-00008F060000}"/>
    <cellStyle name="標準 11 7 2 3" xfId="2143" xr:uid="{00000000-0005-0000-0000-000090060000}"/>
    <cellStyle name="標準 11 7 2 3 2" xfId="3657" xr:uid="{00000000-0005-0000-0000-000091060000}"/>
    <cellStyle name="標準 11 7 2 4" xfId="2905" xr:uid="{00000000-0005-0000-0000-000092060000}"/>
    <cellStyle name="標準 11 7 3" xfId="268" xr:uid="{00000000-0005-0000-0000-000093060000}"/>
    <cellStyle name="標準 11 7 3 2" xfId="2061" xr:uid="{00000000-0005-0000-0000-000094060000}"/>
    <cellStyle name="標準 11 7 3 2 2" xfId="3575" xr:uid="{00000000-0005-0000-0000-000095060000}"/>
    <cellStyle name="標準 11 7 3 3" xfId="2823" xr:uid="{00000000-0005-0000-0000-000096060000}"/>
    <cellStyle name="標準 11 7 4" xfId="434" xr:uid="{00000000-0005-0000-0000-000097060000}"/>
    <cellStyle name="標準 11 7 4 2" xfId="2224" xr:uid="{00000000-0005-0000-0000-000098060000}"/>
    <cellStyle name="標準 11 7 4 2 2" xfId="3738" xr:uid="{00000000-0005-0000-0000-000099060000}"/>
    <cellStyle name="標準 11 7 4 3" xfId="2986" xr:uid="{00000000-0005-0000-0000-00009A060000}"/>
    <cellStyle name="標準 11 7 5" xfId="596" xr:uid="{00000000-0005-0000-0000-00009B060000}"/>
    <cellStyle name="標準 11 7 5 2" xfId="2386" xr:uid="{00000000-0005-0000-0000-00009C060000}"/>
    <cellStyle name="標準 11 7 5 2 2" xfId="3900" xr:uid="{00000000-0005-0000-0000-00009D060000}"/>
    <cellStyle name="標準 11 7 5 3" xfId="3148" xr:uid="{00000000-0005-0000-0000-00009E060000}"/>
    <cellStyle name="標準 11 7 6" xfId="786" xr:uid="{00000000-0005-0000-0000-00009F060000}"/>
    <cellStyle name="標準 11 7 6 2" xfId="2464" xr:uid="{00000000-0005-0000-0000-0000A0060000}"/>
    <cellStyle name="標準 11 7 6 2 2" xfId="3978" xr:uid="{00000000-0005-0000-0000-0000A1060000}"/>
    <cellStyle name="標準 11 7 6 3" xfId="3226" xr:uid="{00000000-0005-0000-0000-0000A2060000}"/>
    <cellStyle name="標準 11 7 7" xfId="1790" xr:uid="{00000000-0005-0000-0000-0000A3060000}"/>
    <cellStyle name="標準 11 7 7 2" xfId="2542" xr:uid="{00000000-0005-0000-0000-0000A4060000}"/>
    <cellStyle name="標準 11 7 7 2 2" xfId="4056" xr:uid="{00000000-0005-0000-0000-0000A5060000}"/>
    <cellStyle name="標準 11 7 7 3" xfId="3304" xr:uid="{00000000-0005-0000-0000-0000A6060000}"/>
    <cellStyle name="標準 11 7 8" xfId="1868" xr:uid="{00000000-0005-0000-0000-0000A7060000}"/>
    <cellStyle name="標準 11 7 8 2" xfId="2620" xr:uid="{00000000-0005-0000-0000-0000A8060000}"/>
    <cellStyle name="標準 11 7 8 2 2" xfId="4134" xr:uid="{00000000-0005-0000-0000-0000A9060000}"/>
    <cellStyle name="標準 11 7 8 3" xfId="3382" xr:uid="{00000000-0005-0000-0000-0000AA060000}"/>
    <cellStyle name="標準 11 7 9" xfId="1982" xr:uid="{00000000-0005-0000-0000-0000AB060000}"/>
    <cellStyle name="標準 11 7 9 2" xfId="3496" xr:uid="{00000000-0005-0000-0000-0000AC060000}"/>
    <cellStyle name="標準 11 8" xfId="311" xr:uid="{00000000-0005-0000-0000-0000AD060000}"/>
    <cellStyle name="標準 11 8 2" xfId="476" xr:uid="{00000000-0005-0000-0000-0000AE060000}"/>
    <cellStyle name="標準 11 8 2 2" xfId="2266" xr:uid="{00000000-0005-0000-0000-0000AF060000}"/>
    <cellStyle name="標準 11 8 2 2 2" xfId="3780" xr:uid="{00000000-0005-0000-0000-0000B0060000}"/>
    <cellStyle name="標準 11 8 2 3" xfId="3028" xr:uid="{00000000-0005-0000-0000-0000B1060000}"/>
    <cellStyle name="標準 11 8 3" xfId="2104" xr:uid="{00000000-0005-0000-0000-0000B2060000}"/>
    <cellStyle name="標準 11 8 3 2" xfId="3618" xr:uid="{00000000-0005-0000-0000-0000B3060000}"/>
    <cellStyle name="標準 11 8 4" xfId="2866" xr:uid="{00000000-0005-0000-0000-0000B4060000}"/>
    <cellStyle name="標準 11 9" xfId="229" xr:uid="{00000000-0005-0000-0000-0000B5060000}"/>
    <cellStyle name="標準 11 9 2" xfId="2022" xr:uid="{00000000-0005-0000-0000-0000B6060000}"/>
    <cellStyle name="標準 11 9 2 2" xfId="3536" xr:uid="{00000000-0005-0000-0000-0000B7060000}"/>
    <cellStyle name="標準 11 9 3" xfId="2784" xr:uid="{00000000-0005-0000-0000-0000B8060000}"/>
    <cellStyle name="標準 110" xfId="1749" xr:uid="{00000000-0005-0000-0000-0000B9060000}"/>
    <cellStyle name="標準 111" xfId="1750" xr:uid="{00000000-0005-0000-0000-0000BA060000}"/>
    <cellStyle name="標準 112" xfId="2703" xr:uid="{00000000-0005-0000-0000-0000BB060000}"/>
    <cellStyle name="標準 112 2" xfId="4213" xr:uid="{00000000-0005-0000-0000-0000BC060000}"/>
    <cellStyle name="標準 113" xfId="2704" xr:uid="{00000000-0005-0000-0000-0000BD060000}"/>
    <cellStyle name="標準 113 2" xfId="4214" xr:uid="{00000000-0005-0000-0000-0000BE060000}"/>
    <cellStyle name="標準 12" xfId="30" xr:uid="{00000000-0005-0000-0000-0000BF060000}"/>
    <cellStyle name="標準 12 2" xfId="65" xr:uid="{00000000-0005-0000-0000-0000C0060000}"/>
    <cellStyle name="標準 12 3" xfId="42" xr:uid="{00000000-0005-0000-0000-0000C1060000}"/>
    <cellStyle name="標準 13" xfId="83" xr:uid="{00000000-0005-0000-0000-0000C2060000}"/>
    <cellStyle name="標準 14" xfId="85" xr:uid="{00000000-0005-0000-0000-0000C3060000}"/>
    <cellStyle name="標準 15" xfId="90" xr:uid="{00000000-0005-0000-0000-0000C4060000}"/>
    <cellStyle name="標準 16" xfId="91" xr:uid="{00000000-0005-0000-0000-0000C5060000}"/>
    <cellStyle name="標準 17" xfId="93" xr:uid="{00000000-0005-0000-0000-0000C6060000}"/>
    <cellStyle name="標準 18" xfId="92" xr:uid="{00000000-0005-0000-0000-0000C7060000}"/>
    <cellStyle name="標準 19" xfId="94" xr:uid="{00000000-0005-0000-0000-0000C8060000}"/>
    <cellStyle name="標準 2" xfId="1" xr:uid="{00000000-0005-0000-0000-0000C9060000}"/>
    <cellStyle name="標準 2 10" xfId="2696" xr:uid="{00000000-0005-0000-0000-0000CA060000}"/>
    <cellStyle name="標準 2 2" xfId="15" xr:uid="{00000000-0005-0000-0000-0000CB060000}"/>
    <cellStyle name="標準 2 2 2" xfId="68" xr:uid="{00000000-0005-0000-0000-0000CC060000}"/>
    <cellStyle name="標準 2 2 3" xfId="122" xr:uid="{00000000-0005-0000-0000-0000CD060000}"/>
    <cellStyle name="標準 2 2 3 10" xfId="1955" xr:uid="{00000000-0005-0000-0000-0000CE060000}"/>
    <cellStyle name="標準 2 2 3 10 2" xfId="3469" xr:uid="{00000000-0005-0000-0000-0000CF060000}"/>
    <cellStyle name="標準 2 2 3 11" xfId="2717" xr:uid="{00000000-0005-0000-0000-0000D0060000}"/>
    <cellStyle name="標準 2 2 3 2" xfId="179" xr:uid="{00000000-0005-0000-0000-0000D1060000}"/>
    <cellStyle name="標準 2 2 3 2 10" xfId="2756" xr:uid="{00000000-0005-0000-0000-0000D2060000}"/>
    <cellStyle name="標準 2 2 3 2 2" xfId="362" xr:uid="{00000000-0005-0000-0000-0000D3060000}"/>
    <cellStyle name="標準 2 2 3 2 2 2" xfId="527" xr:uid="{00000000-0005-0000-0000-0000D4060000}"/>
    <cellStyle name="標準 2 2 3 2 2 2 2" xfId="2317" xr:uid="{00000000-0005-0000-0000-0000D5060000}"/>
    <cellStyle name="標準 2 2 3 2 2 2 2 2" xfId="3831" xr:uid="{00000000-0005-0000-0000-0000D6060000}"/>
    <cellStyle name="標準 2 2 3 2 2 2 3" xfId="3079" xr:uid="{00000000-0005-0000-0000-0000D7060000}"/>
    <cellStyle name="標準 2 2 3 2 2 3" xfId="2155" xr:uid="{00000000-0005-0000-0000-0000D8060000}"/>
    <cellStyle name="標準 2 2 3 2 2 3 2" xfId="3669" xr:uid="{00000000-0005-0000-0000-0000D9060000}"/>
    <cellStyle name="標準 2 2 3 2 2 4" xfId="2917" xr:uid="{00000000-0005-0000-0000-0000DA060000}"/>
    <cellStyle name="標準 2 2 3 2 3" xfId="280" xr:uid="{00000000-0005-0000-0000-0000DB060000}"/>
    <cellStyle name="標準 2 2 3 2 3 2" xfId="2073" xr:uid="{00000000-0005-0000-0000-0000DC060000}"/>
    <cellStyle name="標準 2 2 3 2 3 2 2" xfId="3587" xr:uid="{00000000-0005-0000-0000-0000DD060000}"/>
    <cellStyle name="標準 2 2 3 2 3 3" xfId="2835" xr:uid="{00000000-0005-0000-0000-0000DE060000}"/>
    <cellStyle name="標準 2 2 3 2 4" xfId="446" xr:uid="{00000000-0005-0000-0000-0000DF060000}"/>
    <cellStyle name="標準 2 2 3 2 4 2" xfId="2236" xr:uid="{00000000-0005-0000-0000-0000E0060000}"/>
    <cellStyle name="標準 2 2 3 2 4 2 2" xfId="3750" xr:uid="{00000000-0005-0000-0000-0000E1060000}"/>
    <cellStyle name="標準 2 2 3 2 4 3" xfId="2998" xr:uid="{00000000-0005-0000-0000-0000E2060000}"/>
    <cellStyle name="標準 2 2 3 2 5" xfId="608" xr:uid="{00000000-0005-0000-0000-0000E3060000}"/>
    <cellStyle name="標準 2 2 3 2 5 2" xfId="2398" xr:uid="{00000000-0005-0000-0000-0000E4060000}"/>
    <cellStyle name="標準 2 2 3 2 5 2 2" xfId="3912" xr:uid="{00000000-0005-0000-0000-0000E5060000}"/>
    <cellStyle name="標準 2 2 3 2 5 3" xfId="3160" xr:uid="{00000000-0005-0000-0000-0000E6060000}"/>
    <cellStyle name="標準 2 2 3 2 6" xfId="800" xr:uid="{00000000-0005-0000-0000-0000E7060000}"/>
    <cellStyle name="標準 2 2 3 2 6 2" xfId="2476" xr:uid="{00000000-0005-0000-0000-0000E8060000}"/>
    <cellStyle name="標準 2 2 3 2 6 2 2" xfId="3990" xr:uid="{00000000-0005-0000-0000-0000E9060000}"/>
    <cellStyle name="標準 2 2 3 2 6 3" xfId="3238" xr:uid="{00000000-0005-0000-0000-0000EA060000}"/>
    <cellStyle name="標準 2 2 3 2 7" xfId="1802" xr:uid="{00000000-0005-0000-0000-0000EB060000}"/>
    <cellStyle name="標準 2 2 3 2 7 2" xfId="2554" xr:uid="{00000000-0005-0000-0000-0000EC060000}"/>
    <cellStyle name="標準 2 2 3 2 7 2 2" xfId="4068" xr:uid="{00000000-0005-0000-0000-0000ED060000}"/>
    <cellStyle name="標準 2 2 3 2 7 3" xfId="3316" xr:uid="{00000000-0005-0000-0000-0000EE060000}"/>
    <cellStyle name="標準 2 2 3 2 8" xfId="1880" xr:uid="{00000000-0005-0000-0000-0000EF060000}"/>
    <cellStyle name="標準 2 2 3 2 8 2" xfId="2632" xr:uid="{00000000-0005-0000-0000-0000F0060000}"/>
    <cellStyle name="標準 2 2 3 2 8 2 2" xfId="4146" xr:uid="{00000000-0005-0000-0000-0000F1060000}"/>
    <cellStyle name="標準 2 2 3 2 8 3" xfId="3394" xr:uid="{00000000-0005-0000-0000-0000F2060000}"/>
    <cellStyle name="標準 2 2 3 2 9" xfId="1994" xr:uid="{00000000-0005-0000-0000-0000F3060000}"/>
    <cellStyle name="標準 2 2 3 2 9 2" xfId="3508" xr:uid="{00000000-0005-0000-0000-0000F4060000}"/>
    <cellStyle name="標準 2 2 3 3" xfId="323" xr:uid="{00000000-0005-0000-0000-0000F5060000}"/>
    <cellStyle name="標準 2 2 3 3 2" xfId="488" xr:uid="{00000000-0005-0000-0000-0000F6060000}"/>
    <cellStyle name="標準 2 2 3 3 2 2" xfId="2278" xr:uid="{00000000-0005-0000-0000-0000F7060000}"/>
    <cellStyle name="標準 2 2 3 3 2 2 2" xfId="3792" xr:uid="{00000000-0005-0000-0000-0000F8060000}"/>
    <cellStyle name="標準 2 2 3 3 2 3" xfId="3040" xr:uid="{00000000-0005-0000-0000-0000F9060000}"/>
    <cellStyle name="標準 2 2 3 3 3" xfId="2116" xr:uid="{00000000-0005-0000-0000-0000FA060000}"/>
    <cellStyle name="標準 2 2 3 3 3 2" xfId="3630" xr:uid="{00000000-0005-0000-0000-0000FB060000}"/>
    <cellStyle name="標準 2 2 3 3 4" xfId="2878" xr:uid="{00000000-0005-0000-0000-0000FC060000}"/>
    <cellStyle name="標準 2 2 3 4" xfId="241" xr:uid="{00000000-0005-0000-0000-0000FD060000}"/>
    <cellStyle name="標準 2 2 3 4 2" xfId="2034" xr:uid="{00000000-0005-0000-0000-0000FE060000}"/>
    <cellStyle name="標準 2 2 3 4 2 2" xfId="3548" xr:uid="{00000000-0005-0000-0000-0000FF060000}"/>
    <cellStyle name="標準 2 2 3 4 3" xfId="2796" xr:uid="{00000000-0005-0000-0000-000000070000}"/>
    <cellStyle name="標準 2 2 3 5" xfId="408" xr:uid="{00000000-0005-0000-0000-000001070000}"/>
    <cellStyle name="標準 2 2 3 5 2" xfId="2198" xr:uid="{00000000-0005-0000-0000-000002070000}"/>
    <cellStyle name="標準 2 2 3 5 2 2" xfId="3712" xr:uid="{00000000-0005-0000-0000-000003070000}"/>
    <cellStyle name="標準 2 2 3 5 3" xfId="2960" xr:uid="{00000000-0005-0000-0000-000004070000}"/>
    <cellStyle name="標準 2 2 3 6" xfId="569" xr:uid="{00000000-0005-0000-0000-000005070000}"/>
    <cellStyle name="標準 2 2 3 6 2" xfId="2359" xr:uid="{00000000-0005-0000-0000-000006070000}"/>
    <cellStyle name="標準 2 2 3 6 2 2" xfId="3873" xr:uid="{00000000-0005-0000-0000-000007070000}"/>
    <cellStyle name="標準 2 2 3 6 3" xfId="3121" xr:uid="{00000000-0005-0000-0000-000008070000}"/>
    <cellStyle name="標準 2 2 3 7" xfId="744" xr:uid="{00000000-0005-0000-0000-000009070000}"/>
    <cellStyle name="標準 2 2 3 7 2" xfId="2437" xr:uid="{00000000-0005-0000-0000-00000A070000}"/>
    <cellStyle name="標準 2 2 3 7 2 2" xfId="3951" xr:uid="{00000000-0005-0000-0000-00000B070000}"/>
    <cellStyle name="標準 2 2 3 7 3" xfId="3199" xr:uid="{00000000-0005-0000-0000-00000C070000}"/>
    <cellStyle name="標準 2 2 3 8" xfId="1763" xr:uid="{00000000-0005-0000-0000-00000D070000}"/>
    <cellStyle name="標準 2 2 3 8 2" xfId="2515" xr:uid="{00000000-0005-0000-0000-00000E070000}"/>
    <cellStyle name="標準 2 2 3 8 2 2" xfId="4029" xr:uid="{00000000-0005-0000-0000-00000F070000}"/>
    <cellStyle name="標準 2 2 3 8 3" xfId="3277" xr:uid="{00000000-0005-0000-0000-000010070000}"/>
    <cellStyle name="標準 2 2 3 9" xfId="1841" xr:uid="{00000000-0005-0000-0000-000011070000}"/>
    <cellStyle name="標準 2 2 3 9 2" xfId="2593" xr:uid="{00000000-0005-0000-0000-000012070000}"/>
    <cellStyle name="標準 2 2 3 9 2 2" xfId="4107" xr:uid="{00000000-0005-0000-0000-000013070000}"/>
    <cellStyle name="標準 2 2 3 9 3" xfId="3355" xr:uid="{00000000-0005-0000-0000-000014070000}"/>
    <cellStyle name="標準 2 2 4" xfId="393" xr:uid="{00000000-0005-0000-0000-000015070000}"/>
    <cellStyle name="標準 2 2 4 2" xfId="555" xr:uid="{00000000-0005-0000-0000-000016070000}"/>
    <cellStyle name="標準 2 2 4 2 2" xfId="2345" xr:uid="{00000000-0005-0000-0000-000017070000}"/>
    <cellStyle name="標準 2 2 4 2 2 2" xfId="3859" xr:uid="{00000000-0005-0000-0000-000018070000}"/>
    <cellStyle name="標準 2 2 4 2 3" xfId="3107" xr:uid="{00000000-0005-0000-0000-000019070000}"/>
    <cellStyle name="標準 2 2 4 3" xfId="2183" xr:uid="{00000000-0005-0000-0000-00001A070000}"/>
    <cellStyle name="標準 2 2 4 3 2" xfId="3697" xr:uid="{00000000-0005-0000-0000-00001B070000}"/>
    <cellStyle name="標準 2 2 4 4" xfId="2945" xr:uid="{00000000-0005-0000-0000-00001C070000}"/>
    <cellStyle name="標準 2 3" xfId="16" xr:uid="{00000000-0005-0000-0000-00001D070000}"/>
    <cellStyle name="標準 2 3 2" xfId="69" xr:uid="{00000000-0005-0000-0000-00001E070000}"/>
    <cellStyle name="標準 2 3 3" xfId="43" xr:uid="{00000000-0005-0000-0000-00001F070000}"/>
    <cellStyle name="標準 2 3 4" xfId="141" xr:uid="{00000000-0005-0000-0000-000020070000}"/>
    <cellStyle name="標準 2 3 5" xfId="394" xr:uid="{00000000-0005-0000-0000-000021070000}"/>
    <cellStyle name="標準 2 3 5 2" xfId="556" xr:uid="{00000000-0005-0000-0000-000022070000}"/>
    <cellStyle name="標準 2 3 5 2 2" xfId="2346" xr:uid="{00000000-0005-0000-0000-000023070000}"/>
    <cellStyle name="標準 2 3 5 2 2 2" xfId="3860" xr:uid="{00000000-0005-0000-0000-000024070000}"/>
    <cellStyle name="標準 2 3 5 2 3" xfId="3108" xr:uid="{00000000-0005-0000-0000-000025070000}"/>
    <cellStyle name="標準 2 3 5 3" xfId="2184" xr:uid="{00000000-0005-0000-0000-000026070000}"/>
    <cellStyle name="標準 2 3 5 3 2" xfId="3698" xr:uid="{00000000-0005-0000-0000-000027070000}"/>
    <cellStyle name="標準 2 3 5 4" xfId="2946" xr:uid="{00000000-0005-0000-0000-000028070000}"/>
    <cellStyle name="標準 2 4" xfId="67" xr:uid="{00000000-0005-0000-0000-000029070000}"/>
    <cellStyle name="標準 2 4 2" xfId="392" xr:uid="{00000000-0005-0000-0000-00002A070000}"/>
    <cellStyle name="標準 2 5" xfId="87" xr:uid="{00000000-0005-0000-0000-00002B070000}"/>
    <cellStyle name="標準 2 5 10" xfId="1952" xr:uid="{00000000-0005-0000-0000-00002C070000}"/>
    <cellStyle name="標準 2 5 10 2" xfId="3466" xr:uid="{00000000-0005-0000-0000-00002D070000}"/>
    <cellStyle name="標準 2 5 11" xfId="2714" xr:uid="{00000000-0005-0000-0000-00002E070000}"/>
    <cellStyle name="標準 2 5 2" xfId="176" xr:uid="{00000000-0005-0000-0000-00002F070000}"/>
    <cellStyle name="標準 2 5 2 10" xfId="2753" xr:uid="{00000000-0005-0000-0000-000030070000}"/>
    <cellStyle name="標準 2 5 2 2" xfId="359" xr:uid="{00000000-0005-0000-0000-000031070000}"/>
    <cellStyle name="標準 2 5 2 2 2" xfId="524" xr:uid="{00000000-0005-0000-0000-000032070000}"/>
    <cellStyle name="標準 2 5 2 2 2 2" xfId="2314" xr:uid="{00000000-0005-0000-0000-000033070000}"/>
    <cellStyle name="標準 2 5 2 2 2 2 2" xfId="3828" xr:uid="{00000000-0005-0000-0000-000034070000}"/>
    <cellStyle name="標準 2 5 2 2 2 3" xfId="3076" xr:uid="{00000000-0005-0000-0000-000035070000}"/>
    <cellStyle name="標準 2 5 2 2 3" xfId="2152" xr:uid="{00000000-0005-0000-0000-000036070000}"/>
    <cellStyle name="標準 2 5 2 2 3 2" xfId="3666" xr:uid="{00000000-0005-0000-0000-000037070000}"/>
    <cellStyle name="標準 2 5 2 2 4" xfId="2914" xr:uid="{00000000-0005-0000-0000-000038070000}"/>
    <cellStyle name="標準 2 5 2 3" xfId="277" xr:uid="{00000000-0005-0000-0000-000039070000}"/>
    <cellStyle name="標準 2 5 2 3 2" xfId="2070" xr:uid="{00000000-0005-0000-0000-00003A070000}"/>
    <cellStyle name="標準 2 5 2 3 2 2" xfId="3584" xr:uid="{00000000-0005-0000-0000-00003B070000}"/>
    <cellStyle name="標準 2 5 2 3 3" xfId="2832" xr:uid="{00000000-0005-0000-0000-00003C070000}"/>
    <cellStyle name="標準 2 5 2 4" xfId="443" xr:uid="{00000000-0005-0000-0000-00003D070000}"/>
    <cellStyle name="標準 2 5 2 4 2" xfId="2233" xr:uid="{00000000-0005-0000-0000-00003E070000}"/>
    <cellStyle name="標準 2 5 2 4 2 2" xfId="3747" xr:uid="{00000000-0005-0000-0000-00003F070000}"/>
    <cellStyle name="標準 2 5 2 4 3" xfId="2995" xr:uid="{00000000-0005-0000-0000-000040070000}"/>
    <cellStyle name="標準 2 5 2 5" xfId="605" xr:uid="{00000000-0005-0000-0000-000041070000}"/>
    <cellStyle name="標準 2 5 2 5 2" xfId="2395" xr:uid="{00000000-0005-0000-0000-000042070000}"/>
    <cellStyle name="標準 2 5 2 5 2 2" xfId="3909" xr:uid="{00000000-0005-0000-0000-000043070000}"/>
    <cellStyle name="標準 2 5 2 5 3" xfId="3157" xr:uid="{00000000-0005-0000-0000-000044070000}"/>
    <cellStyle name="標準 2 5 2 6" xfId="797" xr:uid="{00000000-0005-0000-0000-000045070000}"/>
    <cellStyle name="標準 2 5 2 6 2" xfId="2473" xr:uid="{00000000-0005-0000-0000-000046070000}"/>
    <cellStyle name="標準 2 5 2 6 2 2" xfId="3987" xr:uid="{00000000-0005-0000-0000-000047070000}"/>
    <cellStyle name="標準 2 5 2 6 3" xfId="3235" xr:uid="{00000000-0005-0000-0000-000048070000}"/>
    <cellStyle name="標準 2 5 2 7" xfId="1799" xr:uid="{00000000-0005-0000-0000-000049070000}"/>
    <cellStyle name="標準 2 5 2 7 2" xfId="2551" xr:uid="{00000000-0005-0000-0000-00004A070000}"/>
    <cellStyle name="標準 2 5 2 7 2 2" xfId="4065" xr:uid="{00000000-0005-0000-0000-00004B070000}"/>
    <cellStyle name="標準 2 5 2 7 3" xfId="3313" xr:uid="{00000000-0005-0000-0000-00004C070000}"/>
    <cellStyle name="標準 2 5 2 8" xfId="1877" xr:uid="{00000000-0005-0000-0000-00004D070000}"/>
    <cellStyle name="標準 2 5 2 8 2" xfId="2629" xr:uid="{00000000-0005-0000-0000-00004E070000}"/>
    <cellStyle name="標準 2 5 2 8 2 2" xfId="4143" xr:uid="{00000000-0005-0000-0000-00004F070000}"/>
    <cellStyle name="標準 2 5 2 8 3" xfId="3391" xr:uid="{00000000-0005-0000-0000-000050070000}"/>
    <cellStyle name="標準 2 5 2 9" xfId="1991" xr:uid="{00000000-0005-0000-0000-000051070000}"/>
    <cellStyle name="標準 2 5 2 9 2" xfId="3505" xr:uid="{00000000-0005-0000-0000-000052070000}"/>
    <cellStyle name="標準 2 5 3" xfId="320" xr:uid="{00000000-0005-0000-0000-000053070000}"/>
    <cellStyle name="標準 2 5 3 2" xfId="485" xr:uid="{00000000-0005-0000-0000-000054070000}"/>
    <cellStyle name="標準 2 5 3 2 2" xfId="2275" xr:uid="{00000000-0005-0000-0000-000055070000}"/>
    <cellStyle name="標準 2 5 3 2 2 2" xfId="3789" xr:uid="{00000000-0005-0000-0000-000056070000}"/>
    <cellStyle name="標準 2 5 3 2 3" xfId="3037" xr:uid="{00000000-0005-0000-0000-000057070000}"/>
    <cellStyle name="標準 2 5 3 3" xfId="2113" xr:uid="{00000000-0005-0000-0000-000058070000}"/>
    <cellStyle name="標準 2 5 3 3 2" xfId="3627" xr:uid="{00000000-0005-0000-0000-000059070000}"/>
    <cellStyle name="標準 2 5 3 4" xfId="2875" xr:uid="{00000000-0005-0000-0000-00005A070000}"/>
    <cellStyle name="標準 2 5 4" xfId="238" xr:uid="{00000000-0005-0000-0000-00005B070000}"/>
    <cellStyle name="標準 2 5 4 2" xfId="2031" xr:uid="{00000000-0005-0000-0000-00005C070000}"/>
    <cellStyle name="標準 2 5 4 2 2" xfId="3545" xr:uid="{00000000-0005-0000-0000-00005D070000}"/>
    <cellStyle name="標準 2 5 4 3" xfId="2793" xr:uid="{00000000-0005-0000-0000-00005E070000}"/>
    <cellStyle name="標準 2 5 5" xfId="405" xr:uid="{00000000-0005-0000-0000-00005F070000}"/>
    <cellStyle name="標準 2 5 5 2" xfId="2195" xr:uid="{00000000-0005-0000-0000-000060070000}"/>
    <cellStyle name="標準 2 5 5 2 2" xfId="3709" xr:uid="{00000000-0005-0000-0000-000061070000}"/>
    <cellStyle name="標準 2 5 5 3" xfId="2957" xr:uid="{00000000-0005-0000-0000-000062070000}"/>
    <cellStyle name="標準 2 5 6" xfId="566" xr:uid="{00000000-0005-0000-0000-000063070000}"/>
    <cellStyle name="標準 2 5 6 2" xfId="2356" xr:uid="{00000000-0005-0000-0000-000064070000}"/>
    <cellStyle name="標準 2 5 6 2 2" xfId="3870" xr:uid="{00000000-0005-0000-0000-000065070000}"/>
    <cellStyle name="標準 2 5 6 3" xfId="3118" xr:uid="{00000000-0005-0000-0000-000066070000}"/>
    <cellStyle name="標準 2 5 7" xfId="714" xr:uid="{00000000-0005-0000-0000-000067070000}"/>
    <cellStyle name="標準 2 5 7 2" xfId="2434" xr:uid="{00000000-0005-0000-0000-000068070000}"/>
    <cellStyle name="標準 2 5 7 2 2" xfId="3948" xr:uid="{00000000-0005-0000-0000-000069070000}"/>
    <cellStyle name="標準 2 5 7 3" xfId="3196" xr:uid="{00000000-0005-0000-0000-00006A070000}"/>
    <cellStyle name="標準 2 5 8" xfId="1760" xr:uid="{00000000-0005-0000-0000-00006B070000}"/>
    <cellStyle name="標準 2 5 8 2" xfId="2512" xr:uid="{00000000-0005-0000-0000-00006C070000}"/>
    <cellStyle name="標準 2 5 8 2 2" xfId="4026" xr:uid="{00000000-0005-0000-0000-00006D070000}"/>
    <cellStyle name="標準 2 5 8 3" xfId="3274" xr:uid="{00000000-0005-0000-0000-00006E070000}"/>
    <cellStyle name="標準 2 5 9" xfId="1838" xr:uid="{00000000-0005-0000-0000-00006F070000}"/>
    <cellStyle name="標準 2 5 9 2" xfId="2590" xr:uid="{00000000-0005-0000-0000-000070070000}"/>
    <cellStyle name="標準 2 5 9 2 2" xfId="4104" xr:uid="{00000000-0005-0000-0000-000071070000}"/>
    <cellStyle name="標準 2 5 9 3" xfId="3352" xr:uid="{00000000-0005-0000-0000-000072070000}"/>
    <cellStyle name="標準 2 6" xfId="130" xr:uid="{00000000-0005-0000-0000-000073070000}"/>
    <cellStyle name="標準 2 6 10" xfId="1956" xr:uid="{00000000-0005-0000-0000-000074070000}"/>
    <cellStyle name="標準 2 6 10 2" xfId="3470" xr:uid="{00000000-0005-0000-0000-000075070000}"/>
    <cellStyle name="標準 2 6 11" xfId="2718" xr:uid="{00000000-0005-0000-0000-000076070000}"/>
    <cellStyle name="標準 2 6 2" xfId="180" xr:uid="{00000000-0005-0000-0000-000077070000}"/>
    <cellStyle name="標準 2 6 2 10" xfId="2757" xr:uid="{00000000-0005-0000-0000-000078070000}"/>
    <cellStyle name="標準 2 6 2 2" xfId="363" xr:uid="{00000000-0005-0000-0000-000079070000}"/>
    <cellStyle name="標準 2 6 2 2 2" xfId="528" xr:uid="{00000000-0005-0000-0000-00007A070000}"/>
    <cellStyle name="標準 2 6 2 2 2 2" xfId="2318" xr:uid="{00000000-0005-0000-0000-00007B070000}"/>
    <cellStyle name="標準 2 6 2 2 2 2 2" xfId="3832" xr:uid="{00000000-0005-0000-0000-00007C070000}"/>
    <cellStyle name="標準 2 6 2 2 2 3" xfId="3080" xr:uid="{00000000-0005-0000-0000-00007D070000}"/>
    <cellStyle name="標準 2 6 2 2 3" xfId="2156" xr:uid="{00000000-0005-0000-0000-00007E070000}"/>
    <cellStyle name="標準 2 6 2 2 3 2" xfId="3670" xr:uid="{00000000-0005-0000-0000-00007F070000}"/>
    <cellStyle name="標準 2 6 2 2 4" xfId="2918" xr:uid="{00000000-0005-0000-0000-000080070000}"/>
    <cellStyle name="標準 2 6 2 3" xfId="281" xr:uid="{00000000-0005-0000-0000-000081070000}"/>
    <cellStyle name="標準 2 6 2 3 2" xfId="2074" xr:uid="{00000000-0005-0000-0000-000082070000}"/>
    <cellStyle name="標準 2 6 2 3 2 2" xfId="3588" xr:uid="{00000000-0005-0000-0000-000083070000}"/>
    <cellStyle name="標準 2 6 2 3 3" xfId="2836" xr:uid="{00000000-0005-0000-0000-000084070000}"/>
    <cellStyle name="標準 2 6 2 4" xfId="447" xr:uid="{00000000-0005-0000-0000-000085070000}"/>
    <cellStyle name="標準 2 6 2 4 2" xfId="2237" xr:uid="{00000000-0005-0000-0000-000086070000}"/>
    <cellStyle name="標準 2 6 2 4 2 2" xfId="3751" xr:uid="{00000000-0005-0000-0000-000087070000}"/>
    <cellStyle name="標準 2 6 2 4 3" xfId="2999" xr:uid="{00000000-0005-0000-0000-000088070000}"/>
    <cellStyle name="標準 2 6 2 5" xfId="609" xr:uid="{00000000-0005-0000-0000-000089070000}"/>
    <cellStyle name="標準 2 6 2 5 2" xfId="2399" xr:uid="{00000000-0005-0000-0000-00008A070000}"/>
    <cellStyle name="標準 2 6 2 5 2 2" xfId="3913" xr:uid="{00000000-0005-0000-0000-00008B070000}"/>
    <cellStyle name="標準 2 6 2 5 3" xfId="3161" xr:uid="{00000000-0005-0000-0000-00008C070000}"/>
    <cellStyle name="標準 2 6 2 6" xfId="801" xr:uid="{00000000-0005-0000-0000-00008D070000}"/>
    <cellStyle name="標準 2 6 2 6 2" xfId="2477" xr:uid="{00000000-0005-0000-0000-00008E070000}"/>
    <cellStyle name="標準 2 6 2 6 2 2" xfId="3991" xr:uid="{00000000-0005-0000-0000-00008F070000}"/>
    <cellStyle name="標準 2 6 2 6 3" xfId="3239" xr:uid="{00000000-0005-0000-0000-000090070000}"/>
    <cellStyle name="標準 2 6 2 7" xfId="1803" xr:uid="{00000000-0005-0000-0000-000091070000}"/>
    <cellStyle name="標準 2 6 2 7 2" xfId="2555" xr:uid="{00000000-0005-0000-0000-000092070000}"/>
    <cellStyle name="標準 2 6 2 7 2 2" xfId="4069" xr:uid="{00000000-0005-0000-0000-000093070000}"/>
    <cellStyle name="標準 2 6 2 7 3" xfId="3317" xr:uid="{00000000-0005-0000-0000-000094070000}"/>
    <cellStyle name="標準 2 6 2 8" xfId="1881" xr:uid="{00000000-0005-0000-0000-000095070000}"/>
    <cellStyle name="標準 2 6 2 8 2" xfId="2633" xr:uid="{00000000-0005-0000-0000-000096070000}"/>
    <cellStyle name="標準 2 6 2 8 2 2" xfId="4147" xr:uid="{00000000-0005-0000-0000-000097070000}"/>
    <cellStyle name="標準 2 6 2 8 3" xfId="3395" xr:uid="{00000000-0005-0000-0000-000098070000}"/>
    <cellStyle name="標準 2 6 2 9" xfId="1995" xr:uid="{00000000-0005-0000-0000-000099070000}"/>
    <cellStyle name="標準 2 6 2 9 2" xfId="3509" xr:uid="{00000000-0005-0000-0000-00009A070000}"/>
    <cellStyle name="標準 2 6 3" xfId="324" xr:uid="{00000000-0005-0000-0000-00009B070000}"/>
    <cellStyle name="標準 2 6 3 2" xfId="489" xr:uid="{00000000-0005-0000-0000-00009C070000}"/>
    <cellStyle name="標準 2 6 3 2 2" xfId="2279" xr:uid="{00000000-0005-0000-0000-00009D070000}"/>
    <cellStyle name="標準 2 6 3 2 2 2" xfId="3793" xr:uid="{00000000-0005-0000-0000-00009E070000}"/>
    <cellStyle name="標準 2 6 3 2 3" xfId="3041" xr:uid="{00000000-0005-0000-0000-00009F070000}"/>
    <cellStyle name="標準 2 6 3 3" xfId="2117" xr:uid="{00000000-0005-0000-0000-0000A0070000}"/>
    <cellStyle name="標準 2 6 3 3 2" xfId="3631" xr:uid="{00000000-0005-0000-0000-0000A1070000}"/>
    <cellStyle name="標準 2 6 3 4" xfId="2879" xr:uid="{00000000-0005-0000-0000-0000A2070000}"/>
    <cellStyle name="標準 2 6 4" xfId="242" xr:uid="{00000000-0005-0000-0000-0000A3070000}"/>
    <cellStyle name="標準 2 6 4 2" xfId="2035" xr:uid="{00000000-0005-0000-0000-0000A4070000}"/>
    <cellStyle name="標準 2 6 4 2 2" xfId="3549" xr:uid="{00000000-0005-0000-0000-0000A5070000}"/>
    <cellStyle name="標準 2 6 4 3" xfId="2797" xr:uid="{00000000-0005-0000-0000-0000A6070000}"/>
    <cellStyle name="標準 2 6 5" xfId="409" xr:uid="{00000000-0005-0000-0000-0000A7070000}"/>
    <cellStyle name="標準 2 6 5 2" xfId="2199" xr:uid="{00000000-0005-0000-0000-0000A8070000}"/>
    <cellStyle name="標準 2 6 5 2 2" xfId="3713" xr:uid="{00000000-0005-0000-0000-0000A9070000}"/>
    <cellStyle name="標準 2 6 5 3" xfId="2961" xr:uid="{00000000-0005-0000-0000-0000AA070000}"/>
    <cellStyle name="標準 2 6 6" xfId="570" xr:uid="{00000000-0005-0000-0000-0000AB070000}"/>
    <cellStyle name="標準 2 6 6 2" xfId="2360" xr:uid="{00000000-0005-0000-0000-0000AC070000}"/>
    <cellStyle name="標準 2 6 6 2 2" xfId="3874" xr:uid="{00000000-0005-0000-0000-0000AD070000}"/>
    <cellStyle name="標準 2 6 6 3" xfId="3122" xr:uid="{00000000-0005-0000-0000-0000AE070000}"/>
    <cellStyle name="標準 2 6 7" xfId="752" xr:uid="{00000000-0005-0000-0000-0000AF070000}"/>
    <cellStyle name="標準 2 6 7 2" xfId="2438" xr:uid="{00000000-0005-0000-0000-0000B0070000}"/>
    <cellStyle name="標準 2 6 7 2 2" xfId="3952" xr:uid="{00000000-0005-0000-0000-0000B1070000}"/>
    <cellStyle name="標準 2 6 7 3" xfId="3200" xr:uid="{00000000-0005-0000-0000-0000B2070000}"/>
    <cellStyle name="標準 2 6 8" xfId="1764" xr:uid="{00000000-0005-0000-0000-0000B3070000}"/>
    <cellStyle name="標準 2 6 8 2" xfId="2516" xr:uid="{00000000-0005-0000-0000-0000B4070000}"/>
    <cellStyle name="標準 2 6 8 2 2" xfId="4030" xr:uid="{00000000-0005-0000-0000-0000B5070000}"/>
    <cellStyle name="標準 2 6 8 3" xfId="3278" xr:uid="{00000000-0005-0000-0000-0000B6070000}"/>
    <cellStyle name="標準 2 6 9" xfId="1842" xr:uid="{00000000-0005-0000-0000-0000B7070000}"/>
    <cellStyle name="標準 2 6 9 2" xfId="2594" xr:uid="{00000000-0005-0000-0000-0000B8070000}"/>
    <cellStyle name="標準 2 6 9 2 2" xfId="4108" xr:uid="{00000000-0005-0000-0000-0000B9070000}"/>
    <cellStyle name="標準 2 6 9 3" xfId="3356" xr:uid="{00000000-0005-0000-0000-0000BA070000}"/>
    <cellStyle name="標準 2 7" xfId="134" xr:uid="{00000000-0005-0000-0000-0000BB070000}"/>
    <cellStyle name="標準 2 8" xfId="390" xr:uid="{00000000-0005-0000-0000-0000BC070000}"/>
    <cellStyle name="標準 2 8 2" xfId="554" xr:uid="{00000000-0005-0000-0000-0000BD070000}"/>
    <cellStyle name="標準 2 8 2 2" xfId="2344" xr:uid="{00000000-0005-0000-0000-0000BE070000}"/>
    <cellStyle name="標準 2 8 2 2 2" xfId="3858" xr:uid="{00000000-0005-0000-0000-0000BF070000}"/>
    <cellStyle name="標準 2 8 2 3" xfId="3106" xr:uid="{00000000-0005-0000-0000-0000C0070000}"/>
    <cellStyle name="標準 2 8 3" xfId="2182" xr:uid="{00000000-0005-0000-0000-0000C1070000}"/>
    <cellStyle name="標準 2 8 3 2" xfId="3696" xr:uid="{00000000-0005-0000-0000-0000C2070000}"/>
    <cellStyle name="標準 2 8 4" xfId="2944" xr:uid="{00000000-0005-0000-0000-0000C3070000}"/>
    <cellStyle name="標準 2 9" xfId="2695" xr:uid="{00000000-0005-0000-0000-0000C4070000}"/>
    <cellStyle name="標準 2_PSC仕様書" xfId="17" xr:uid="{00000000-0005-0000-0000-0000C5070000}"/>
    <cellStyle name="標準 20" xfId="95" xr:uid="{00000000-0005-0000-0000-0000C6070000}"/>
    <cellStyle name="標準 21" xfId="96" xr:uid="{00000000-0005-0000-0000-0000C7070000}"/>
    <cellStyle name="標準 22" xfId="97" xr:uid="{00000000-0005-0000-0000-0000C8070000}"/>
    <cellStyle name="標準 23" xfId="98" xr:uid="{00000000-0005-0000-0000-0000C9070000}"/>
    <cellStyle name="標準 24" xfId="99" xr:uid="{00000000-0005-0000-0000-0000CA070000}"/>
    <cellStyle name="標準 242" xfId="86" xr:uid="{00000000-0005-0000-0000-0000CB070000}"/>
    <cellStyle name="標準 25" xfId="101" xr:uid="{00000000-0005-0000-0000-0000CC070000}"/>
    <cellStyle name="標準 26" xfId="100" xr:uid="{00000000-0005-0000-0000-0000CD070000}"/>
    <cellStyle name="標準 27" xfId="103" xr:uid="{00000000-0005-0000-0000-0000CE070000}"/>
    <cellStyle name="標準 28" xfId="104" xr:uid="{00000000-0005-0000-0000-0000CF070000}"/>
    <cellStyle name="標準 29" xfId="105" xr:uid="{00000000-0005-0000-0000-0000D0070000}"/>
    <cellStyle name="標準 3" xfId="4" xr:uid="{00000000-0005-0000-0000-0000D1070000}"/>
    <cellStyle name="標準 3 2" xfId="19" xr:uid="{00000000-0005-0000-0000-0000D2070000}"/>
    <cellStyle name="標準 3 2 2" xfId="61" xr:uid="{00000000-0005-0000-0000-0000D3070000}"/>
    <cellStyle name="標準 3 2 3" xfId="44" xr:uid="{00000000-0005-0000-0000-0000D4070000}"/>
    <cellStyle name="標準 3 3" xfId="70" xr:uid="{00000000-0005-0000-0000-0000D5070000}"/>
    <cellStyle name="標準 3 4" xfId="18" xr:uid="{00000000-0005-0000-0000-0000D6070000}"/>
    <cellStyle name="標準 3 5" xfId="88" xr:uid="{00000000-0005-0000-0000-0000D7070000}"/>
    <cellStyle name="標準 3 5 10" xfId="1953" xr:uid="{00000000-0005-0000-0000-0000D8070000}"/>
    <cellStyle name="標準 3 5 10 2" xfId="3467" xr:uid="{00000000-0005-0000-0000-0000D9070000}"/>
    <cellStyle name="標準 3 5 11" xfId="2715" xr:uid="{00000000-0005-0000-0000-0000DA070000}"/>
    <cellStyle name="標準 3 5 2" xfId="177" xr:uid="{00000000-0005-0000-0000-0000DB070000}"/>
    <cellStyle name="標準 3 5 2 10" xfId="2754" xr:uid="{00000000-0005-0000-0000-0000DC070000}"/>
    <cellStyle name="標準 3 5 2 2" xfId="360" xr:uid="{00000000-0005-0000-0000-0000DD070000}"/>
    <cellStyle name="標準 3 5 2 2 2" xfId="525" xr:uid="{00000000-0005-0000-0000-0000DE070000}"/>
    <cellStyle name="標準 3 5 2 2 2 2" xfId="2315" xr:uid="{00000000-0005-0000-0000-0000DF070000}"/>
    <cellStyle name="標準 3 5 2 2 2 2 2" xfId="3829" xr:uid="{00000000-0005-0000-0000-0000E0070000}"/>
    <cellStyle name="標準 3 5 2 2 2 3" xfId="3077" xr:uid="{00000000-0005-0000-0000-0000E1070000}"/>
    <cellStyle name="標準 3 5 2 2 3" xfId="2153" xr:uid="{00000000-0005-0000-0000-0000E2070000}"/>
    <cellStyle name="標準 3 5 2 2 3 2" xfId="3667" xr:uid="{00000000-0005-0000-0000-0000E3070000}"/>
    <cellStyle name="標準 3 5 2 2 4" xfId="2915" xr:uid="{00000000-0005-0000-0000-0000E4070000}"/>
    <cellStyle name="標準 3 5 2 3" xfId="278" xr:uid="{00000000-0005-0000-0000-0000E5070000}"/>
    <cellStyle name="標準 3 5 2 3 2" xfId="2071" xr:uid="{00000000-0005-0000-0000-0000E6070000}"/>
    <cellStyle name="標準 3 5 2 3 2 2" xfId="3585" xr:uid="{00000000-0005-0000-0000-0000E7070000}"/>
    <cellStyle name="標準 3 5 2 3 3" xfId="2833" xr:uid="{00000000-0005-0000-0000-0000E8070000}"/>
    <cellStyle name="標準 3 5 2 4" xfId="444" xr:uid="{00000000-0005-0000-0000-0000E9070000}"/>
    <cellStyle name="標準 3 5 2 4 2" xfId="2234" xr:uid="{00000000-0005-0000-0000-0000EA070000}"/>
    <cellStyle name="標準 3 5 2 4 2 2" xfId="3748" xr:uid="{00000000-0005-0000-0000-0000EB070000}"/>
    <cellStyle name="標準 3 5 2 4 3" xfId="2996" xr:uid="{00000000-0005-0000-0000-0000EC070000}"/>
    <cellStyle name="標準 3 5 2 5" xfId="606" xr:uid="{00000000-0005-0000-0000-0000ED070000}"/>
    <cellStyle name="標準 3 5 2 5 2" xfId="2396" xr:uid="{00000000-0005-0000-0000-0000EE070000}"/>
    <cellStyle name="標準 3 5 2 5 2 2" xfId="3910" xr:uid="{00000000-0005-0000-0000-0000EF070000}"/>
    <cellStyle name="標準 3 5 2 5 3" xfId="3158" xr:uid="{00000000-0005-0000-0000-0000F0070000}"/>
    <cellStyle name="標準 3 5 2 6" xfId="798" xr:uid="{00000000-0005-0000-0000-0000F1070000}"/>
    <cellStyle name="標準 3 5 2 6 2" xfId="2474" xr:uid="{00000000-0005-0000-0000-0000F2070000}"/>
    <cellStyle name="標準 3 5 2 6 2 2" xfId="3988" xr:uid="{00000000-0005-0000-0000-0000F3070000}"/>
    <cellStyle name="標準 3 5 2 6 3" xfId="3236" xr:uid="{00000000-0005-0000-0000-0000F4070000}"/>
    <cellStyle name="標準 3 5 2 7" xfId="1800" xr:uid="{00000000-0005-0000-0000-0000F5070000}"/>
    <cellStyle name="標準 3 5 2 7 2" xfId="2552" xr:uid="{00000000-0005-0000-0000-0000F6070000}"/>
    <cellStyle name="標準 3 5 2 7 2 2" xfId="4066" xr:uid="{00000000-0005-0000-0000-0000F7070000}"/>
    <cellStyle name="標準 3 5 2 7 3" xfId="3314" xr:uid="{00000000-0005-0000-0000-0000F8070000}"/>
    <cellStyle name="標準 3 5 2 8" xfId="1878" xr:uid="{00000000-0005-0000-0000-0000F9070000}"/>
    <cellStyle name="標準 3 5 2 8 2" xfId="2630" xr:uid="{00000000-0005-0000-0000-0000FA070000}"/>
    <cellStyle name="標準 3 5 2 8 2 2" xfId="4144" xr:uid="{00000000-0005-0000-0000-0000FB070000}"/>
    <cellStyle name="標準 3 5 2 8 3" xfId="3392" xr:uid="{00000000-0005-0000-0000-0000FC070000}"/>
    <cellStyle name="標準 3 5 2 9" xfId="1992" xr:uid="{00000000-0005-0000-0000-0000FD070000}"/>
    <cellStyle name="標準 3 5 2 9 2" xfId="3506" xr:uid="{00000000-0005-0000-0000-0000FE070000}"/>
    <cellStyle name="標準 3 5 3" xfId="321" xr:uid="{00000000-0005-0000-0000-0000FF070000}"/>
    <cellStyle name="標準 3 5 3 2" xfId="486" xr:uid="{00000000-0005-0000-0000-000000080000}"/>
    <cellStyle name="標準 3 5 3 2 2" xfId="2276" xr:uid="{00000000-0005-0000-0000-000001080000}"/>
    <cellStyle name="標準 3 5 3 2 2 2" xfId="3790" xr:uid="{00000000-0005-0000-0000-000002080000}"/>
    <cellStyle name="標準 3 5 3 2 3" xfId="3038" xr:uid="{00000000-0005-0000-0000-000003080000}"/>
    <cellStyle name="標準 3 5 3 3" xfId="2114" xr:uid="{00000000-0005-0000-0000-000004080000}"/>
    <cellStyle name="標準 3 5 3 3 2" xfId="3628" xr:uid="{00000000-0005-0000-0000-000005080000}"/>
    <cellStyle name="標準 3 5 3 4" xfId="2876" xr:uid="{00000000-0005-0000-0000-000006080000}"/>
    <cellStyle name="標準 3 5 4" xfId="239" xr:uid="{00000000-0005-0000-0000-000007080000}"/>
    <cellStyle name="標準 3 5 4 2" xfId="2032" xr:uid="{00000000-0005-0000-0000-000008080000}"/>
    <cellStyle name="標準 3 5 4 2 2" xfId="3546" xr:uid="{00000000-0005-0000-0000-000009080000}"/>
    <cellStyle name="標準 3 5 4 3" xfId="2794" xr:uid="{00000000-0005-0000-0000-00000A080000}"/>
    <cellStyle name="標準 3 5 5" xfId="406" xr:uid="{00000000-0005-0000-0000-00000B080000}"/>
    <cellStyle name="標準 3 5 5 2" xfId="2196" xr:uid="{00000000-0005-0000-0000-00000C080000}"/>
    <cellStyle name="標準 3 5 5 2 2" xfId="3710" xr:uid="{00000000-0005-0000-0000-00000D080000}"/>
    <cellStyle name="標準 3 5 5 3" xfId="2958" xr:uid="{00000000-0005-0000-0000-00000E080000}"/>
    <cellStyle name="標準 3 5 6" xfId="567" xr:uid="{00000000-0005-0000-0000-00000F080000}"/>
    <cellStyle name="標準 3 5 6 2" xfId="2357" xr:uid="{00000000-0005-0000-0000-000010080000}"/>
    <cellStyle name="標準 3 5 6 2 2" xfId="3871" xr:uid="{00000000-0005-0000-0000-000011080000}"/>
    <cellStyle name="標準 3 5 6 3" xfId="3119" xr:uid="{00000000-0005-0000-0000-000012080000}"/>
    <cellStyle name="標準 3 5 7" xfId="715" xr:uid="{00000000-0005-0000-0000-000013080000}"/>
    <cellStyle name="標準 3 5 7 2" xfId="2435" xr:uid="{00000000-0005-0000-0000-000014080000}"/>
    <cellStyle name="標準 3 5 7 2 2" xfId="3949" xr:uid="{00000000-0005-0000-0000-000015080000}"/>
    <cellStyle name="標準 3 5 7 3" xfId="3197" xr:uid="{00000000-0005-0000-0000-000016080000}"/>
    <cellStyle name="標準 3 5 8" xfId="1761" xr:uid="{00000000-0005-0000-0000-000017080000}"/>
    <cellStyle name="標準 3 5 8 2" xfId="2513" xr:uid="{00000000-0005-0000-0000-000018080000}"/>
    <cellStyle name="標準 3 5 8 2 2" xfId="4027" xr:uid="{00000000-0005-0000-0000-000019080000}"/>
    <cellStyle name="標準 3 5 8 3" xfId="3275" xr:uid="{00000000-0005-0000-0000-00001A080000}"/>
    <cellStyle name="標準 3 5 9" xfId="1839" xr:uid="{00000000-0005-0000-0000-00001B080000}"/>
    <cellStyle name="標準 3 5 9 2" xfId="2591" xr:uid="{00000000-0005-0000-0000-00001C080000}"/>
    <cellStyle name="標準 3 5 9 2 2" xfId="4105" xr:uid="{00000000-0005-0000-0000-00001D080000}"/>
    <cellStyle name="標準 3 5 9 3" xfId="3353" xr:uid="{00000000-0005-0000-0000-00001E080000}"/>
    <cellStyle name="標準 3 6" xfId="131" xr:uid="{00000000-0005-0000-0000-00001F080000}"/>
    <cellStyle name="標準 3 6 10" xfId="1957" xr:uid="{00000000-0005-0000-0000-000020080000}"/>
    <cellStyle name="標準 3 6 10 2" xfId="3471" xr:uid="{00000000-0005-0000-0000-000021080000}"/>
    <cellStyle name="標準 3 6 11" xfId="2719" xr:uid="{00000000-0005-0000-0000-000022080000}"/>
    <cellStyle name="標準 3 6 2" xfId="181" xr:uid="{00000000-0005-0000-0000-000023080000}"/>
    <cellStyle name="標準 3 6 2 10" xfId="2758" xr:uid="{00000000-0005-0000-0000-000024080000}"/>
    <cellStyle name="標準 3 6 2 2" xfId="364" xr:uid="{00000000-0005-0000-0000-000025080000}"/>
    <cellStyle name="標準 3 6 2 2 2" xfId="529" xr:uid="{00000000-0005-0000-0000-000026080000}"/>
    <cellStyle name="標準 3 6 2 2 2 2" xfId="2319" xr:uid="{00000000-0005-0000-0000-000027080000}"/>
    <cellStyle name="標準 3 6 2 2 2 2 2" xfId="3833" xr:uid="{00000000-0005-0000-0000-000028080000}"/>
    <cellStyle name="標準 3 6 2 2 2 3" xfId="3081" xr:uid="{00000000-0005-0000-0000-000029080000}"/>
    <cellStyle name="標準 3 6 2 2 3" xfId="2157" xr:uid="{00000000-0005-0000-0000-00002A080000}"/>
    <cellStyle name="標準 3 6 2 2 3 2" xfId="3671" xr:uid="{00000000-0005-0000-0000-00002B080000}"/>
    <cellStyle name="標準 3 6 2 2 4" xfId="2919" xr:uid="{00000000-0005-0000-0000-00002C080000}"/>
    <cellStyle name="標準 3 6 2 3" xfId="282" xr:uid="{00000000-0005-0000-0000-00002D080000}"/>
    <cellStyle name="標準 3 6 2 3 2" xfId="2075" xr:uid="{00000000-0005-0000-0000-00002E080000}"/>
    <cellStyle name="標準 3 6 2 3 2 2" xfId="3589" xr:uid="{00000000-0005-0000-0000-00002F080000}"/>
    <cellStyle name="標準 3 6 2 3 3" xfId="2837" xr:uid="{00000000-0005-0000-0000-000030080000}"/>
    <cellStyle name="標準 3 6 2 4" xfId="448" xr:uid="{00000000-0005-0000-0000-000031080000}"/>
    <cellStyle name="標準 3 6 2 4 2" xfId="2238" xr:uid="{00000000-0005-0000-0000-000032080000}"/>
    <cellStyle name="標準 3 6 2 4 2 2" xfId="3752" xr:uid="{00000000-0005-0000-0000-000033080000}"/>
    <cellStyle name="標準 3 6 2 4 3" xfId="3000" xr:uid="{00000000-0005-0000-0000-000034080000}"/>
    <cellStyle name="標準 3 6 2 5" xfId="610" xr:uid="{00000000-0005-0000-0000-000035080000}"/>
    <cellStyle name="標準 3 6 2 5 2" xfId="2400" xr:uid="{00000000-0005-0000-0000-000036080000}"/>
    <cellStyle name="標準 3 6 2 5 2 2" xfId="3914" xr:uid="{00000000-0005-0000-0000-000037080000}"/>
    <cellStyle name="標準 3 6 2 5 3" xfId="3162" xr:uid="{00000000-0005-0000-0000-000038080000}"/>
    <cellStyle name="標準 3 6 2 6" xfId="802" xr:uid="{00000000-0005-0000-0000-000039080000}"/>
    <cellStyle name="標準 3 6 2 6 2" xfId="2478" xr:uid="{00000000-0005-0000-0000-00003A080000}"/>
    <cellStyle name="標準 3 6 2 6 2 2" xfId="3992" xr:uid="{00000000-0005-0000-0000-00003B080000}"/>
    <cellStyle name="標準 3 6 2 6 3" xfId="3240" xr:uid="{00000000-0005-0000-0000-00003C080000}"/>
    <cellStyle name="標準 3 6 2 7" xfId="1804" xr:uid="{00000000-0005-0000-0000-00003D080000}"/>
    <cellStyle name="標準 3 6 2 7 2" xfId="2556" xr:uid="{00000000-0005-0000-0000-00003E080000}"/>
    <cellStyle name="標準 3 6 2 7 2 2" xfId="4070" xr:uid="{00000000-0005-0000-0000-00003F080000}"/>
    <cellStyle name="標準 3 6 2 7 3" xfId="3318" xr:uid="{00000000-0005-0000-0000-000040080000}"/>
    <cellStyle name="標準 3 6 2 8" xfId="1882" xr:uid="{00000000-0005-0000-0000-000041080000}"/>
    <cellStyle name="標準 3 6 2 8 2" xfId="2634" xr:uid="{00000000-0005-0000-0000-000042080000}"/>
    <cellStyle name="標準 3 6 2 8 2 2" xfId="4148" xr:uid="{00000000-0005-0000-0000-000043080000}"/>
    <cellStyle name="標準 3 6 2 8 3" xfId="3396" xr:uid="{00000000-0005-0000-0000-000044080000}"/>
    <cellStyle name="標準 3 6 2 9" xfId="1996" xr:uid="{00000000-0005-0000-0000-000045080000}"/>
    <cellStyle name="標準 3 6 2 9 2" xfId="3510" xr:uid="{00000000-0005-0000-0000-000046080000}"/>
    <cellStyle name="標準 3 6 3" xfId="325" xr:uid="{00000000-0005-0000-0000-000047080000}"/>
    <cellStyle name="標準 3 6 3 2" xfId="490" xr:uid="{00000000-0005-0000-0000-000048080000}"/>
    <cellStyle name="標準 3 6 3 2 2" xfId="2280" xr:uid="{00000000-0005-0000-0000-000049080000}"/>
    <cellStyle name="標準 3 6 3 2 2 2" xfId="3794" xr:uid="{00000000-0005-0000-0000-00004A080000}"/>
    <cellStyle name="標準 3 6 3 2 3" xfId="3042" xr:uid="{00000000-0005-0000-0000-00004B080000}"/>
    <cellStyle name="標準 3 6 3 3" xfId="2118" xr:uid="{00000000-0005-0000-0000-00004C080000}"/>
    <cellStyle name="標準 3 6 3 3 2" xfId="3632" xr:uid="{00000000-0005-0000-0000-00004D080000}"/>
    <cellStyle name="標準 3 6 3 4" xfId="2880" xr:uid="{00000000-0005-0000-0000-00004E080000}"/>
    <cellStyle name="標準 3 6 4" xfId="243" xr:uid="{00000000-0005-0000-0000-00004F080000}"/>
    <cellStyle name="標準 3 6 4 2" xfId="2036" xr:uid="{00000000-0005-0000-0000-000050080000}"/>
    <cellStyle name="標準 3 6 4 2 2" xfId="3550" xr:uid="{00000000-0005-0000-0000-000051080000}"/>
    <cellStyle name="標準 3 6 4 3" xfId="2798" xr:uid="{00000000-0005-0000-0000-000052080000}"/>
    <cellStyle name="標準 3 6 5" xfId="410" xr:uid="{00000000-0005-0000-0000-000053080000}"/>
    <cellStyle name="標準 3 6 5 2" xfId="2200" xr:uid="{00000000-0005-0000-0000-000054080000}"/>
    <cellStyle name="標準 3 6 5 2 2" xfId="3714" xr:uid="{00000000-0005-0000-0000-000055080000}"/>
    <cellStyle name="標準 3 6 5 3" xfId="2962" xr:uid="{00000000-0005-0000-0000-000056080000}"/>
    <cellStyle name="標準 3 6 6" xfId="571" xr:uid="{00000000-0005-0000-0000-000057080000}"/>
    <cellStyle name="標準 3 6 6 2" xfId="2361" xr:uid="{00000000-0005-0000-0000-000058080000}"/>
    <cellStyle name="標準 3 6 6 2 2" xfId="3875" xr:uid="{00000000-0005-0000-0000-000059080000}"/>
    <cellStyle name="標準 3 6 6 3" xfId="3123" xr:uid="{00000000-0005-0000-0000-00005A080000}"/>
    <cellStyle name="標準 3 6 7" xfId="753" xr:uid="{00000000-0005-0000-0000-00005B080000}"/>
    <cellStyle name="標準 3 6 7 2" xfId="2439" xr:uid="{00000000-0005-0000-0000-00005C080000}"/>
    <cellStyle name="標準 3 6 7 2 2" xfId="3953" xr:uid="{00000000-0005-0000-0000-00005D080000}"/>
    <cellStyle name="標準 3 6 7 3" xfId="3201" xr:uid="{00000000-0005-0000-0000-00005E080000}"/>
    <cellStyle name="標準 3 6 8" xfId="1765" xr:uid="{00000000-0005-0000-0000-00005F080000}"/>
    <cellStyle name="標準 3 6 8 2" xfId="2517" xr:uid="{00000000-0005-0000-0000-000060080000}"/>
    <cellStyle name="標準 3 6 8 2 2" xfId="4031" xr:uid="{00000000-0005-0000-0000-000061080000}"/>
    <cellStyle name="標準 3 6 8 3" xfId="3279" xr:uid="{00000000-0005-0000-0000-000062080000}"/>
    <cellStyle name="標準 3 6 9" xfId="1843" xr:uid="{00000000-0005-0000-0000-000063080000}"/>
    <cellStyle name="標準 3 6 9 2" xfId="2595" xr:uid="{00000000-0005-0000-0000-000064080000}"/>
    <cellStyle name="標準 3 6 9 2 2" xfId="4109" xr:uid="{00000000-0005-0000-0000-000065080000}"/>
    <cellStyle name="標準 3 6 9 3" xfId="3357" xr:uid="{00000000-0005-0000-0000-000066080000}"/>
    <cellStyle name="標準 3 7" xfId="228" xr:uid="{00000000-0005-0000-0000-000067080000}"/>
    <cellStyle name="標準 3 7 2" xfId="2021" xr:uid="{00000000-0005-0000-0000-000068080000}"/>
    <cellStyle name="標準 3 7 2 2" xfId="2700" xr:uid="{00000000-0005-0000-0000-000069080000}"/>
    <cellStyle name="標準 3 7 2 2 2" xfId="4210" xr:uid="{00000000-0005-0000-0000-00006A080000}"/>
    <cellStyle name="標準 3 7 2 3" xfId="3535" xr:uid="{00000000-0005-0000-0000-00006B080000}"/>
    <cellStyle name="標準 3 7 3" xfId="2783" xr:uid="{00000000-0005-0000-0000-00006C080000}"/>
    <cellStyle name="標準 30" xfId="106" xr:uid="{00000000-0005-0000-0000-00006D080000}"/>
    <cellStyle name="標準 31" xfId="102" xr:uid="{00000000-0005-0000-0000-00006E080000}"/>
    <cellStyle name="標準 32" xfId="107" xr:uid="{00000000-0005-0000-0000-00006F080000}"/>
    <cellStyle name="標準 33" xfId="108" xr:uid="{00000000-0005-0000-0000-000070080000}"/>
    <cellStyle name="標準 34" xfId="109" xr:uid="{00000000-0005-0000-0000-000071080000}"/>
    <cellStyle name="標準 35" xfId="110" xr:uid="{00000000-0005-0000-0000-000072080000}"/>
    <cellStyle name="標準 36" xfId="111" xr:uid="{00000000-0005-0000-0000-000073080000}"/>
    <cellStyle name="標準 37" xfId="112" xr:uid="{00000000-0005-0000-0000-000074080000}"/>
    <cellStyle name="標準 38" xfId="113" xr:uid="{00000000-0005-0000-0000-000075080000}"/>
    <cellStyle name="標準 39" xfId="114" xr:uid="{00000000-0005-0000-0000-000076080000}"/>
    <cellStyle name="標準 4" xfId="20" xr:uid="{00000000-0005-0000-0000-000077080000}"/>
    <cellStyle name="標準 4 2" xfId="21" xr:uid="{00000000-0005-0000-0000-000078080000}"/>
    <cellStyle name="標準 4 2 2" xfId="46" xr:uid="{00000000-0005-0000-0000-000079080000}"/>
    <cellStyle name="標準 4 3" xfId="71" xr:uid="{00000000-0005-0000-0000-00007A080000}"/>
    <cellStyle name="標準 4 4" xfId="45" xr:uid="{00000000-0005-0000-0000-00007B080000}"/>
    <cellStyle name="標準 4 5" xfId="89" xr:uid="{00000000-0005-0000-0000-00007C080000}"/>
    <cellStyle name="標準 4 5 10" xfId="1954" xr:uid="{00000000-0005-0000-0000-00007D080000}"/>
    <cellStyle name="標準 4 5 10 2" xfId="3468" xr:uid="{00000000-0005-0000-0000-00007E080000}"/>
    <cellStyle name="標準 4 5 11" xfId="2716" xr:uid="{00000000-0005-0000-0000-00007F080000}"/>
    <cellStyle name="標準 4 5 2" xfId="178" xr:uid="{00000000-0005-0000-0000-000080080000}"/>
    <cellStyle name="標準 4 5 2 10" xfId="2755" xr:uid="{00000000-0005-0000-0000-000081080000}"/>
    <cellStyle name="標準 4 5 2 2" xfId="361" xr:uid="{00000000-0005-0000-0000-000082080000}"/>
    <cellStyle name="標準 4 5 2 2 2" xfId="526" xr:uid="{00000000-0005-0000-0000-000083080000}"/>
    <cellStyle name="標準 4 5 2 2 2 2" xfId="2316" xr:uid="{00000000-0005-0000-0000-000084080000}"/>
    <cellStyle name="標準 4 5 2 2 2 2 2" xfId="3830" xr:uid="{00000000-0005-0000-0000-000085080000}"/>
    <cellStyle name="標準 4 5 2 2 2 3" xfId="3078" xr:uid="{00000000-0005-0000-0000-000086080000}"/>
    <cellStyle name="標準 4 5 2 2 3" xfId="2154" xr:uid="{00000000-0005-0000-0000-000087080000}"/>
    <cellStyle name="標準 4 5 2 2 3 2" xfId="3668" xr:uid="{00000000-0005-0000-0000-000088080000}"/>
    <cellStyle name="標準 4 5 2 2 4" xfId="2916" xr:uid="{00000000-0005-0000-0000-000089080000}"/>
    <cellStyle name="標準 4 5 2 3" xfId="279" xr:uid="{00000000-0005-0000-0000-00008A080000}"/>
    <cellStyle name="標準 4 5 2 3 2" xfId="2072" xr:uid="{00000000-0005-0000-0000-00008B080000}"/>
    <cellStyle name="標準 4 5 2 3 2 2" xfId="3586" xr:uid="{00000000-0005-0000-0000-00008C080000}"/>
    <cellStyle name="標準 4 5 2 3 3" xfId="2834" xr:uid="{00000000-0005-0000-0000-00008D080000}"/>
    <cellStyle name="標準 4 5 2 4" xfId="445" xr:uid="{00000000-0005-0000-0000-00008E080000}"/>
    <cellStyle name="標準 4 5 2 4 2" xfId="2235" xr:uid="{00000000-0005-0000-0000-00008F080000}"/>
    <cellStyle name="標準 4 5 2 4 2 2" xfId="3749" xr:uid="{00000000-0005-0000-0000-000090080000}"/>
    <cellStyle name="標準 4 5 2 4 3" xfId="2997" xr:uid="{00000000-0005-0000-0000-000091080000}"/>
    <cellStyle name="標準 4 5 2 5" xfId="607" xr:uid="{00000000-0005-0000-0000-000092080000}"/>
    <cellStyle name="標準 4 5 2 5 2" xfId="2397" xr:uid="{00000000-0005-0000-0000-000093080000}"/>
    <cellStyle name="標準 4 5 2 5 2 2" xfId="3911" xr:uid="{00000000-0005-0000-0000-000094080000}"/>
    <cellStyle name="標準 4 5 2 5 3" xfId="3159" xr:uid="{00000000-0005-0000-0000-000095080000}"/>
    <cellStyle name="標準 4 5 2 6" xfId="799" xr:uid="{00000000-0005-0000-0000-000096080000}"/>
    <cellStyle name="標準 4 5 2 6 2" xfId="2475" xr:uid="{00000000-0005-0000-0000-000097080000}"/>
    <cellStyle name="標準 4 5 2 6 2 2" xfId="3989" xr:uid="{00000000-0005-0000-0000-000098080000}"/>
    <cellStyle name="標準 4 5 2 6 3" xfId="3237" xr:uid="{00000000-0005-0000-0000-000099080000}"/>
    <cellStyle name="標準 4 5 2 7" xfId="1801" xr:uid="{00000000-0005-0000-0000-00009A080000}"/>
    <cellStyle name="標準 4 5 2 7 2" xfId="2553" xr:uid="{00000000-0005-0000-0000-00009B080000}"/>
    <cellStyle name="標準 4 5 2 7 2 2" xfId="4067" xr:uid="{00000000-0005-0000-0000-00009C080000}"/>
    <cellStyle name="標準 4 5 2 7 3" xfId="3315" xr:uid="{00000000-0005-0000-0000-00009D080000}"/>
    <cellStyle name="標準 4 5 2 8" xfId="1879" xr:uid="{00000000-0005-0000-0000-00009E080000}"/>
    <cellStyle name="標準 4 5 2 8 2" xfId="2631" xr:uid="{00000000-0005-0000-0000-00009F080000}"/>
    <cellStyle name="標準 4 5 2 8 2 2" xfId="4145" xr:uid="{00000000-0005-0000-0000-0000A0080000}"/>
    <cellStyle name="標準 4 5 2 8 3" xfId="3393" xr:uid="{00000000-0005-0000-0000-0000A1080000}"/>
    <cellStyle name="標準 4 5 2 9" xfId="1993" xr:uid="{00000000-0005-0000-0000-0000A2080000}"/>
    <cellStyle name="標準 4 5 2 9 2" xfId="3507" xr:uid="{00000000-0005-0000-0000-0000A3080000}"/>
    <cellStyle name="標準 4 5 3" xfId="322" xr:uid="{00000000-0005-0000-0000-0000A4080000}"/>
    <cellStyle name="標準 4 5 3 2" xfId="487" xr:uid="{00000000-0005-0000-0000-0000A5080000}"/>
    <cellStyle name="標準 4 5 3 2 2" xfId="2277" xr:uid="{00000000-0005-0000-0000-0000A6080000}"/>
    <cellStyle name="標準 4 5 3 2 2 2" xfId="3791" xr:uid="{00000000-0005-0000-0000-0000A7080000}"/>
    <cellStyle name="標準 4 5 3 2 3" xfId="3039" xr:uid="{00000000-0005-0000-0000-0000A8080000}"/>
    <cellStyle name="標準 4 5 3 3" xfId="2115" xr:uid="{00000000-0005-0000-0000-0000A9080000}"/>
    <cellStyle name="標準 4 5 3 3 2" xfId="3629" xr:uid="{00000000-0005-0000-0000-0000AA080000}"/>
    <cellStyle name="標準 4 5 3 4" xfId="2877" xr:uid="{00000000-0005-0000-0000-0000AB080000}"/>
    <cellStyle name="標準 4 5 4" xfId="240" xr:uid="{00000000-0005-0000-0000-0000AC080000}"/>
    <cellStyle name="標準 4 5 4 2" xfId="2033" xr:uid="{00000000-0005-0000-0000-0000AD080000}"/>
    <cellStyle name="標準 4 5 4 2 2" xfId="3547" xr:uid="{00000000-0005-0000-0000-0000AE080000}"/>
    <cellStyle name="標準 4 5 4 3" xfId="2795" xr:uid="{00000000-0005-0000-0000-0000AF080000}"/>
    <cellStyle name="標準 4 5 5" xfId="407" xr:uid="{00000000-0005-0000-0000-0000B0080000}"/>
    <cellStyle name="標準 4 5 5 2" xfId="2197" xr:uid="{00000000-0005-0000-0000-0000B1080000}"/>
    <cellStyle name="標準 4 5 5 2 2" xfId="3711" xr:uid="{00000000-0005-0000-0000-0000B2080000}"/>
    <cellStyle name="標準 4 5 5 3" xfId="2959" xr:uid="{00000000-0005-0000-0000-0000B3080000}"/>
    <cellStyle name="標準 4 5 6" xfId="568" xr:uid="{00000000-0005-0000-0000-0000B4080000}"/>
    <cellStyle name="標準 4 5 6 2" xfId="2358" xr:uid="{00000000-0005-0000-0000-0000B5080000}"/>
    <cellStyle name="標準 4 5 6 2 2" xfId="3872" xr:uid="{00000000-0005-0000-0000-0000B6080000}"/>
    <cellStyle name="標準 4 5 6 3" xfId="3120" xr:uid="{00000000-0005-0000-0000-0000B7080000}"/>
    <cellStyle name="標準 4 5 7" xfId="716" xr:uid="{00000000-0005-0000-0000-0000B8080000}"/>
    <cellStyle name="標準 4 5 7 2" xfId="2436" xr:uid="{00000000-0005-0000-0000-0000B9080000}"/>
    <cellStyle name="標準 4 5 7 2 2" xfId="3950" xr:uid="{00000000-0005-0000-0000-0000BA080000}"/>
    <cellStyle name="標準 4 5 7 3" xfId="3198" xr:uid="{00000000-0005-0000-0000-0000BB080000}"/>
    <cellStyle name="標準 4 5 8" xfId="1762" xr:uid="{00000000-0005-0000-0000-0000BC080000}"/>
    <cellStyle name="標準 4 5 8 2" xfId="2514" xr:uid="{00000000-0005-0000-0000-0000BD080000}"/>
    <cellStyle name="標準 4 5 8 2 2" xfId="4028" xr:uid="{00000000-0005-0000-0000-0000BE080000}"/>
    <cellStyle name="標準 4 5 8 3" xfId="3276" xr:uid="{00000000-0005-0000-0000-0000BF080000}"/>
    <cellStyle name="標準 4 5 9" xfId="1840" xr:uid="{00000000-0005-0000-0000-0000C0080000}"/>
    <cellStyle name="標準 4 5 9 2" xfId="2592" xr:uid="{00000000-0005-0000-0000-0000C1080000}"/>
    <cellStyle name="標準 4 5 9 2 2" xfId="4106" xr:uid="{00000000-0005-0000-0000-0000C2080000}"/>
    <cellStyle name="標準 4 5 9 3" xfId="3354" xr:uid="{00000000-0005-0000-0000-0000C3080000}"/>
    <cellStyle name="標準 4 6" xfId="132" xr:uid="{00000000-0005-0000-0000-0000C4080000}"/>
    <cellStyle name="標準 4 6 10" xfId="1958" xr:uid="{00000000-0005-0000-0000-0000C5080000}"/>
    <cellStyle name="標準 4 6 10 2" xfId="3472" xr:uid="{00000000-0005-0000-0000-0000C6080000}"/>
    <cellStyle name="標準 4 6 11" xfId="2720" xr:uid="{00000000-0005-0000-0000-0000C7080000}"/>
    <cellStyle name="標準 4 6 2" xfId="182" xr:uid="{00000000-0005-0000-0000-0000C8080000}"/>
    <cellStyle name="標準 4 6 2 10" xfId="2759" xr:uid="{00000000-0005-0000-0000-0000C9080000}"/>
    <cellStyle name="標準 4 6 2 2" xfId="365" xr:uid="{00000000-0005-0000-0000-0000CA080000}"/>
    <cellStyle name="標準 4 6 2 2 2" xfId="530" xr:uid="{00000000-0005-0000-0000-0000CB080000}"/>
    <cellStyle name="標準 4 6 2 2 2 2" xfId="2320" xr:uid="{00000000-0005-0000-0000-0000CC080000}"/>
    <cellStyle name="標準 4 6 2 2 2 2 2" xfId="3834" xr:uid="{00000000-0005-0000-0000-0000CD080000}"/>
    <cellStyle name="標準 4 6 2 2 2 3" xfId="3082" xr:uid="{00000000-0005-0000-0000-0000CE080000}"/>
    <cellStyle name="標準 4 6 2 2 3" xfId="2158" xr:uid="{00000000-0005-0000-0000-0000CF080000}"/>
    <cellStyle name="標準 4 6 2 2 3 2" xfId="3672" xr:uid="{00000000-0005-0000-0000-0000D0080000}"/>
    <cellStyle name="標準 4 6 2 2 4" xfId="2920" xr:uid="{00000000-0005-0000-0000-0000D1080000}"/>
    <cellStyle name="標準 4 6 2 3" xfId="283" xr:uid="{00000000-0005-0000-0000-0000D2080000}"/>
    <cellStyle name="標準 4 6 2 3 2" xfId="2076" xr:uid="{00000000-0005-0000-0000-0000D3080000}"/>
    <cellStyle name="標準 4 6 2 3 2 2" xfId="3590" xr:uid="{00000000-0005-0000-0000-0000D4080000}"/>
    <cellStyle name="標準 4 6 2 3 3" xfId="2838" xr:uid="{00000000-0005-0000-0000-0000D5080000}"/>
    <cellStyle name="標準 4 6 2 4" xfId="449" xr:uid="{00000000-0005-0000-0000-0000D6080000}"/>
    <cellStyle name="標準 4 6 2 4 2" xfId="2239" xr:uid="{00000000-0005-0000-0000-0000D7080000}"/>
    <cellStyle name="標準 4 6 2 4 2 2" xfId="3753" xr:uid="{00000000-0005-0000-0000-0000D8080000}"/>
    <cellStyle name="標準 4 6 2 4 3" xfId="3001" xr:uid="{00000000-0005-0000-0000-0000D9080000}"/>
    <cellStyle name="標準 4 6 2 5" xfId="611" xr:uid="{00000000-0005-0000-0000-0000DA080000}"/>
    <cellStyle name="標準 4 6 2 5 2" xfId="2401" xr:uid="{00000000-0005-0000-0000-0000DB080000}"/>
    <cellStyle name="標準 4 6 2 5 2 2" xfId="3915" xr:uid="{00000000-0005-0000-0000-0000DC080000}"/>
    <cellStyle name="標準 4 6 2 5 3" xfId="3163" xr:uid="{00000000-0005-0000-0000-0000DD080000}"/>
    <cellStyle name="標準 4 6 2 6" xfId="803" xr:uid="{00000000-0005-0000-0000-0000DE080000}"/>
    <cellStyle name="標準 4 6 2 6 2" xfId="2479" xr:uid="{00000000-0005-0000-0000-0000DF080000}"/>
    <cellStyle name="標準 4 6 2 6 2 2" xfId="3993" xr:uid="{00000000-0005-0000-0000-0000E0080000}"/>
    <cellStyle name="標準 4 6 2 6 3" xfId="3241" xr:uid="{00000000-0005-0000-0000-0000E1080000}"/>
    <cellStyle name="標準 4 6 2 7" xfId="1805" xr:uid="{00000000-0005-0000-0000-0000E2080000}"/>
    <cellStyle name="標準 4 6 2 7 2" xfId="2557" xr:uid="{00000000-0005-0000-0000-0000E3080000}"/>
    <cellStyle name="標準 4 6 2 7 2 2" xfId="4071" xr:uid="{00000000-0005-0000-0000-0000E4080000}"/>
    <cellStyle name="標準 4 6 2 7 3" xfId="3319" xr:uid="{00000000-0005-0000-0000-0000E5080000}"/>
    <cellStyle name="標準 4 6 2 8" xfId="1883" xr:uid="{00000000-0005-0000-0000-0000E6080000}"/>
    <cellStyle name="標準 4 6 2 8 2" xfId="2635" xr:uid="{00000000-0005-0000-0000-0000E7080000}"/>
    <cellStyle name="標準 4 6 2 8 2 2" xfId="4149" xr:uid="{00000000-0005-0000-0000-0000E8080000}"/>
    <cellStyle name="標準 4 6 2 8 3" xfId="3397" xr:uid="{00000000-0005-0000-0000-0000E9080000}"/>
    <cellStyle name="標準 4 6 2 9" xfId="1997" xr:uid="{00000000-0005-0000-0000-0000EA080000}"/>
    <cellStyle name="標準 4 6 2 9 2" xfId="3511" xr:uid="{00000000-0005-0000-0000-0000EB080000}"/>
    <cellStyle name="標準 4 6 3" xfId="326" xr:uid="{00000000-0005-0000-0000-0000EC080000}"/>
    <cellStyle name="標準 4 6 3 2" xfId="491" xr:uid="{00000000-0005-0000-0000-0000ED080000}"/>
    <cellStyle name="標準 4 6 3 2 2" xfId="2281" xr:uid="{00000000-0005-0000-0000-0000EE080000}"/>
    <cellStyle name="標準 4 6 3 2 2 2" xfId="3795" xr:uid="{00000000-0005-0000-0000-0000EF080000}"/>
    <cellStyle name="標準 4 6 3 2 3" xfId="3043" xr:uid="{00000000-0005-0000-0000-0000F0080000}"/>
    <cellStyle name="標準 4 6 3 3" xfId="2119" xr:uid="{00000000-0005-0000-0000-0000F1080000}"/>
    <cellStyle name="標準 4 6 3 3 2" xfId="3633" xr:uid="{00000000-0005-0000-0000-0000F2080000}"/>
    <cellStyle name="標準 4 6 3 4" xfId="2881" xr:uid="{00000000-0005-0000-0000-0000F3080000}"/>
    <cellStyle name="標準 4 6 4" xfId="244" xr:uid="{00000000-0005-0000-0000-0000F4080000}"/>
    <cellStyle name="標準 4 6 4 2" xfId="2037" xr:uid="{00000000-0005-0000-0000-0000F5080000}"/>
    <cellStyle name="標準 4 6 4 2 2" xfId="3551" xr:uid="{00000000-0005-0000-0000-0000F6080000}"/>
    <cellStyle name="標準 4 6 4 3" xfId="2799" xr:uid="{00000000-0005-0000-0000-0000F7080000}"/>
    <cellStyle name="標準 4 6 5" xfId="411" xr:uid="{00000000-0005-0000-0000-0000F8080000}"/>
    <cellStyle name="標準 4 6 5 2" xfId="2201" xr:uid="{00000000-0005-0000-0000-0000F9080000}"/>
    <cellStyle name="標準 4 6 5 2 2" xfId="3715" xr:uid="{00000000-0005-0000-0000-0000FA080000}"/>
    <cellStyle name="標準 4 6 5 3" xfId="2963" xr:uid="{00000000-0005-0000-0000-0000FB080000}"/>
    <cellStyle name="標準 4 6 6" xfId="572" xr:uid="{00000000-0005-0000-0000-0000FC080000}"/>
    <cellStyle name="標準 4 6 6 2" xfId="2362" xr:uid="{00000000-0005-0000-0000-0000FD080000}"/>
    <cellStyle name="標準 4 6 6 2 2" xfId="3876" xr:uid="{00000000-0005-0000-0000-0000FE080000}"/>
    <cellStyle name="標準 4 6 6 3" xfId="3124" xr:uid="{00000000-0005-0000-0000-0000FF080000}"/>
    <cellStyle name="標準 4 6 7" xfId="754" xr:uid="{00000000-0005-0000-0000-000000090000}"/>
    <cellStyle name="標準 4 6 7 2" xfId="2440" xr:uid="{00000000-0005-0000-0000-000001090000}"/>
    <cellStyle name="標準 4 6 7 2 2" xfId="3954" xr:uid="{00000000-0005-0000-0000-000002090000}"/>
    <cellStyle name="標準 4 6 7 3" xfId="3202" xr:uid="{00000000-0005-0000-0000-000003090000}"/>
    <cellStyle name="標準 4 6 8" xfId="1766" xr:uid="{00000000-0005-0000-0000-000004090000}"/>
    <cellStyle name="標準 4 6 8 2" xfId="2518" xr:uid="{00000000-0005-0000-0000-000005090000}"/>
    <cellStyle name="標準 4 6 8 2 2" xfId="4032" xr:uid="{00000000-0005-0000-0000-000006090000}"/>
    <cellStyle name="標準 4 6 8 3" xfId="3280" xr:uid="{00000000-0005-0000-0000-000007090000}"/>
    <cellStyle name="標準 4 6 9" xfId="1844" xr:uid="{00000000-0005-0000-0000-000008090000}"/>
    <cellStyle name="標準 4 6 9 2" xfId="2596" xr:uid="{00000000-0005-0000-0000-000009090000}"/>
    <cellStyle name="標準 4 6 9 2 2" xfId="4110" xr:uid="{00000000-0005-0000-0000-00000A090000}"/>
    <cellStyle name="標準 4 6 9 3" xfId="3358" xr:uid="{00000000-0005-0000-0000-00000B090000}"/>
    <cellStyle name="標準 4 7" xfId="142" xr:uid="{00000000-0005-0000-0000-00000C090000}"/>
    <cellStyle name="標準 40" xfId="115" xr:uid="{00000000-0005-0000-0000-00000D090000}"/>
    <cellStyle name="標準 41" xfId="116" xr:uid="{00000000-0005-0000-0000-00000E090000}"/>
    <cellStyle name="標準 42" xfId="117" xr:uid="{00000000-0005-0000-0000-00000F090000}"/>
    <cellStyle name="標準 43" xfId="119" xr:uid="{00000000-0005-0000-0000-000010090000}"/>
    <cellStyle name="標準 44" xfId="120" xr:uid="{00000000-0005-0000-0000-000011090000}"/>
    <cellStyle name="標準 45" xfId="118" xr:uid="{00000000-0005-0000-0000-000012090000}"/>
    <cellStyle name="標準 46" xfId="121" xr:uid="{00000000-0005-0000-0000-000013090000}"/>
    <cellStyle name="標準 47" xfId="123" xr:uid="{00000000-0005-0000-0000-000014090000}"/>
    <cellStyle name="標準 48" xfId="124" xr:uid="{00000000-0005-0000-0000-000015090000}"/>
    <cellStyle name="標準 49" xfId="125" xr:uid="{00000000-0005-0000-0000-000016090000}"/>
    <cellStyle name="標準 5" xfId="22" xr:uid="{00000000-0005-0000-0000-000017090000}"/>
    <cellStyle name="標準 5 2" xfId="23" xr:uid="{00000000-0005-0000-0000-000018090000}"/>
    <cellStyle name="標準 5 2 2" xfId="73" xr:uid="{00000000-0005-0000-0000-000019090000}"/>
    <cellStyle name="標準 5 2 3" xfId="48" xr:uid="{00000000-0005-0000-0000-00001A090000}"/>
    <cellStyle name="標準 5 3" xfId="72" xr:uid="{00000000-0005-0000-0000-00001B090000}"/>
    <cellStyle name="標準 5 4" xfId="47" xr:uid="{00000000-0005-0000-0000-00001C090000}"/>
    <cellStyle name="標準 5 5" xfId="135" xr:uid="{00000000-0005-0000-0000-00001D090000}"/>
    <cellStyle name="標準 5 5 10" xfId="1959" xr:uid="{00000000-0005-0000-0000-00001E090000}"/>
    <cellStyle name="標準 5 5 10 2" xfId="3473" xr:uid="{00000000-0005-0000-0000-00001F090000}"/>
    <cellStyle name="標準 5 5 11" xfId="2697" xr:uid="{00000000-0005-0000-0000-000020090000}"/>
    <cellStyle name="標準 5 5 11 2" xfId="4209" xr:uid="{00000000-0005-0000-0000-000021090000}"/>
    <cellStyle name="標準 5 5 12" xfId="2721" xr:uid="{00000000-0005-0000-0000-000022090000}"/>
    <cellStyle name="標準 5 5 2" xfId="183" xr:uid="{00000000-0005-0000-0000-000023090000}"/>
    <cellStyle name="標準 5 5 2 10" xfId="2760" xr:uid="{00000000-0005-0000-0000-000024090000}"/>
    <cellStyle name="標準 5 5 2 2" xfId="366" xr:uid="{00000000-0005-0000-0000-000025090000}"/>
    <cellStyle name="標準 5 5 2 2 2" xfId="531" xr:uid="{00000000-0005-0000-0000-000026090000}"/>
    <cellStyle name="標準 5 5 2 2 2 2" xfId="2321" xr:uid="{00000000-0005-0000-0000-000027090000}"/>
    <cellStyle name="標準 5 5 2 2 2 2 2" xfId="3835" xr:uid="{00000000-0005-0000-0000-000028090000}"/>
    <cellStyle name="標準 5 5 2 2 2 3" xfId="3083" xr:uid="{00000000-0005-0000-0000-000029090000}"/>
    <cellStyle name="標準 5 5 2 2 3" xfId="2159" xr:uid="{00000000-0005-0000-0000-00002A090000}"/>
    <cellStyle name="標準 5 5 2 2 3 2" xfId="3673" xr:uid="{00000000-0005-0000-0000-00002B090000}"/>
    <cellStyle name="標準 5 5 2 2 4" xfId="2921" xr:uid="{00000000-0005-0000-0000-00002C090000}"/>
    <cellStyle name="標準 5 5 2 3" xfId="284" xr:uid="{00000000-0005-0000-0000-00002D090000}"/>
    <cellStyle name="標準 5 5 2 3 2" xfId="2077" xr:uid="{00000000-0005-0000-0000-00002E090000}"/>
    <cellStyle name="標準 5 5 2 3 2 2" xfId="3591" xr:uid="{00000000-0005-0000-0000-00002F090000}"/>
    <cellStyle name="標準 5 5 2 3 3" xfId="2839" xr:uid="{00000000-0005-0000-0000-000030090000}"/>
    <cellStyle name="標準 5 5 2 4" xfId="450" xr:uid="{00000000-0005-0000-0000-000031090000}"/>
    <cellStyle name="標準 5 5 2 4 2" xfId="2240" xr:uid="{00000000-0005-0000-0000-000032090000}"/>
    <cellStyle name="標準 5 5 2 4 2 2" xfId="3754" xr:uid="{00000000-0005-0000-0000-000033090000}"/>
    <cellStyle name="標準 5 5 2 4 3" xfId="3002" xr:uid="{00000000-0005-0000-0000-000034090000}"/>
    <cellStyle name="標準 5 5 2 5" xfId="612" xr:uid="{00000000-0005-0000-0000-000035090000}"/>
    <cellStyle name="標準 5 5 2 5 2" xfId="2402" xr:uid="{00000000-0005-0000-0000-000036090000}"/>
    <cellStyle name="標準 5 5 2 5 2 2" xfId="3916" xr:uid="{00000000-0005-0000-0000-000037090000}"/>
    <cellStyle name="標準 5 5 2 5 3" xfId="3164" xr:uid="{00000000-0005-0000-0000-000038090000}"/>
    <cellStyle name="標準 5 5 2 6" xfId="804" xr:uid="{00000000-0005-0000-0000-000039090000}"/>
    <cellStyle name="標準 5 5 2 6 2" xfId="2480" xr:uid="{00000000-0005-0000-0000-00003A090000}"/>
    <cellStyle name="標準 5 5 2 6 2 2" xfId="3994" xr:uid="{00000000-0005-0000-0000-00003B090000}"/>
    <cellStyle name="標準 5 5 2 6 3" xfId="3242" xr:uid="{00000000-0005-0000-0000-00003C090000}"/>
    <cellStyle name="標準 5 5 2 7" xfId="1806" xr:uid="{00000000-0005-0000-0000-00003D090000}"/>
    <cellStyle name="標準 5 5 2 7 2" xfId="2558" xr:uid="{00000000-0005-0000-0000-00003E090000}"/>
    <cellStyle name="標準 5 5 2 7 2 2" xfId="4072" xr:uid="{00000000-0005-0000-0000-00003F090000}"/>
    <cellStyle name="標準 5 5 2 7 3" xfId="3320" xr:uid="{00000000-0005-0000-0000-000040090000}"/>
    <cellStyle name="標準 5 5 2 8" xfId="1884" xr:uid="{00000000-0005-0000-0000-000041090000}"/>
    <cellStyle name="標準 5 5 2 8 2" xfId="2636" xr:uid="{00000000-0005-0000-0000-000042090000}"/>
    <cellStyle name="標準 5 5 2 8 2 2" xfId="4150" xr:uid="{00000000-0005-0000-0000-000043090000}"/>
    <cellStyle name="標準 5 5 2 8 3" xfId="3398" xr:uid="{00000000-0005-0000-0000-000044090000}"/>
    <cellStyle name="標準 5 5 2 9" xfId="1998" xr:uid="{00000000-0005-0000-0000-000045090000}"/>
    <cellStyle name="標準 5 5 2 9 2" xfId="3512" xr:uid="{00000000-0005-0000-0000-000046090000}"/>
    <cellStyle name="標準 5 5 3" xfId="327" xr:uid="{00000000-0005-0000-0000-000047090000}"/>
    <cellStyle name="標準 5 5 3 2" xfId="492" xr:uid="{00000000-0005-0000-0000-000048090000}"/>
    <cellStyle name="標準 5 5 3 2 2" xfId="2282" xr:uid="{00000000-0005-0000-0000-000049090000}"/>
    <cellStyle name="標準 5 5 3 2 2 2" xfId="3796" xr:uid="{00000000-0005-0000-0000-00004A090000}"/>
    <cellStyle name="標準 5 5 3 2 3" xfId="3044" xr:uid="{00000000-0005-0000-0000-00004B090000}"/>
    <cellStyle name="標準 5 5 3 3" xfId="1925" xr:uid="{00000000-0005-0000-0000-00004C090000}"/>
    <cellStyle name="標準 5 5 3 3 2" xfId="2677" xr:uid="{00000000-0005-0000-0000-00004D090000}"/>
    <cellStyle name="標準 5 5 3 3 2 2" xfId="4191" xr:uid="{00000000-0005-0000-0000-00004E090000}"/>
    <cellStyle name="標準 5 5 3 3 3" xfId="3439" xr:uid="{00000000-0005-0000-0000-00004F090000}"/>
    <cellStyle name="標準 5 5 3 4" xfId="2120" xr:uid="{00000000-0005-0000-0000-000050090000}"/>
    <cellStyle name="標準 5 5 3 4 2" xfId="3634" xr:uid="{00000000-0005-0000-0000-000051090000}"/>
    <cellStyle name="標準 5 5 3 5" xfId="2882" xr:uid="{00000000-0005-0000-0000-000052090000}"/>
    <cellStyle name="標準 5 5 4" xfId="245" xr:uid="{00000000-0005-0000-0000-000053090000}"/>
    <cellStyle name="標準 5 5 4 2" xfId="1933" xr:uid="{00000000-0005-0000-0000-000054090000}"/>
    <cellStyle name="標準 5 5 4 2 2" xfId="2685" xr:uid="{00000000-0005-0000-0000-000055090000}"/>
    <cellStyle name="標準 5 5 4 2 2 2" xfId="4199" xr:uid="{00000000-0005-0000-0000-000056090000}"/>
    <cellStyle name="標準 5 5 4 2 3" xfId="3447" xr:uid="{00000000-0005-0000-0000-000057090000}"/>
    <cellStyle name="標準 5 5 4 3" xfId="2038" xr:uid="{00000000-0005-0000-0000-000058090000}"/>
    <cellStyle name="標準 5 5 4 3 2" xfId="3552" xr:uid="{00000000-0005-0000-0000-000059090000}"/>
    <cellStyle name="標準 5 5 4 4" xfId="2800" xr:uid="{00000000-0005-0000-0000-00005A090000}"/>
    <cellStyle name="標準 5 5 5" xfId="412" xr:uid="{00000000-0005-0000-0000-00005B090000}"/>
    <cellStyle name="標準 5 5 5 2" xfId="2202" xr:uid="{00000000-0005-0000-0000-00005C090000}"/>
    <cellStyle name="標準 5 5 5 2 2" xfId="3716" xr:uid="{00000000-0005-0000-0000-00005D090000}"/>
    <cellStyle name="標準 5 5 5 3" xfId="2964" xr:uid="{00000000-0005-0000-0000-00005E090000}"/>
    <cellStyle name="標準 5 5 6" xfId="573" xr:uid="{00000000-0005-0000-0000-00005F090000}"/>
    <cellStyle name="標準 5 5 6 2" xfId="2363" xr:uid="{00000000-0005-0000-0000-000060090000}"/>
    <cellStyle name="標準 5 5 6 2 2" xfId="3877" xr:uid="{00000000-0005-0000-0000-000061090000}"/>
    <cellStyle name="標準 5 5 6 3" xfId="3125" xr:uid="{00000000-0005-0000-0000-000062090000}"/>
    <cellStyle name="標準 5 5 7" xfId="757" xr:uid="{00000000-0005-0000-0000-000063090000}"/>
    <cellStyle name="標準 5 5 7 2" xfId="2441" xr:uid="{00000000-0005-0000-0000-000064090000}"/>
    <cellStyle name="標準 5 5 7 2 2" xfId="3955" xr:uid="{00000000-0005-0000-0000-000065090000}"/>
    <cellStyle name="標準 5 5 7 3" xfId="3203" xr:uid="{00000000-0005-0000-0000-000066090000}"/>
    <cellStyle name="標準 5 5 8" xfId="1767" xr:uid="{00000000-0005-0000-0000-000067090000}"/>
    <cellStyle name="標準 5 5 8 2" xfId="2519" xr:uid="{00000000-0005-0000-0000-000068090000}"/>
    <cellStyle name="標準 5 5 8 2 2" xfId="4033" xr:uid="{00000000-0005-0000-0000-000069090000}"/>
    <cellStyle name="標準 5 5 8 3" xfId="3281" xr:uid="{00000000-0005-0000-0000-00006A090000}"/>
    <cellStyle name="標準 5 5 9" xfId="1845" xr:uid="{00000000-0005-0000-0000-00006B090000}"/>
    <cellStyle name="標準 5 5 9 2" xfId="2597" xr:uid="{00000000-0005-0000-0000-00006C090000}"/>
    <cellStyle name="標準 5 5 9 2 2" xfId="4111" xr:uid="{00000000-0005-0000-0000-00006D090000}"/>
    <cellStyle name="標準 5 5 9 3" xfId="3359" xr:uid="{00000000-0005-0000-0000-00006E090000}"/>
    <cellStyle name="標準 50" xfId="126" xr:uid="{00000000-0005-0000-0000-00006F090000}"/>
    <cellStyle name="標準 51" xfId="127" xr:uid="{00000000-0005-0000-0000-000070090000}"/>
    <cellStyle name="標準 52" xfId="128" xr:uid="{00000000-0005-0000-0000-000071090000}"/>
    <cellStyle name="標準 53" xfId="129" xr:uid="{00000000-0005-0000-0000-000072090000}"/>
    <cellStyle name="標準 54" xfId="133" xr:uid="{00000000-0005-0000-0000-000073090000}"/>
    <cellStyle name="標準 55" xfId="136" xr:uid="{00000000-0005-0000-0000-000074090000}"/>
    <cellStyle name="標準 55 10" xfId="1960" xr:uid="{00000000-0005-0000-0000-000075090000}"/>
    <cellStyle name="標準 55 10 2" xfId="3474" xr:uid="{00000000-0005-0000-0000-000076090000}"/>
    <cellStyle name="標準 55 11" xfId="2722" xr:uid="{00000000-0005-0000-0000-000077090000}"/>
    <cellStyle name="標準 55 2" xfId="184" xr:uid="{00000000-0005-0000-0000-000078090000}"/>
    <cellStyle name="標準 55 2 10" xfId="2761" xr:uid="{00000000-0005-0000-0000-000079090000}"/>
    <cellStyle name="標準 55 2 2" xfId="367" xr:uid="{00000000-0005-0000-0000-00007A090000}"/>
    <cellStyle name="標準 55 2 2 2" xfId="532" xr:uid="{00000000-0005-0000-0000-00007B090000}"/>
    <cellStyle name="標準 55 2 2 2 2" xfId="2322" xr:uid="{00000000-0005-0000-0000-00007C090000}"/>
    <cellStyle name="標準 55 2 2 2 2 2" xfId="3836" xr:uid="{00000000-0005-0000-0000-00007D090000}"/>
    <cellStyle name="標準 55 2 2 2 3" xfId="3084" xr:uid="{00000000-0005-0000-0000-00007E090000}"/>
    <cellStyle name="標準 55 2 2 3" xfId="2160" xr:uid="{00000000-0005-0000-0000-00007F090000}"/>
    <cellStyle name="標準 55 2 2 3 2" xfId="3674" xr:uid="{00000000-0005-0000-0000-000080090000}"/>
    <cellStyle name="標準 55 2 2 4" xfId="2922" xr:uid="{00000000-0005-0000-0000-000081090000}"/>
    <cellStyle name="標準 55 2 3" xfId="285" xr:uid="{00000000-0005-0000-0000-000082090000}"/>
    <cellStyle name="標準 55 2 3 2" xfId="2078" xr:uid="{00000000-0005-0000-0000-000083090000}"/>
    <cellStyle name="標準 55 2 3 2 2" xfId="3592" xr:uid="{00000000-0005-0000-0000-000084090000}"/>
    <cellStyle name="標準 55 2 3 3" xfId="2840" xr:uid="{00000000-0005-0000-0000-000085090000}"/>
    <cellStyle name="標準 55 2 4" xfId="451" xr:uid="{00000000-0005-0000-0000-000086090000}"/>
    <cellStyle name="標準 55 2 4 2" xfId="2241" xr:uid="{00000000-0005-0000-0000-000087090000}"/>
    <cellStyle name="標準 55 2 4 2 2" xfId="3755" xr:uid="{00000000-0005-0000-0000-000088090000}"/>
    <cellStyle name="標準 55 2 4 3" xfId="3003" xr:uid="{00000000-0005-0000-0000-000089090000}"/>
    <cellStyle name="標準 55 2 5" xfId="613" xr:uid="{00000000-0005-0000-0000-00008A090000}"/>
    <cellStyle name="標準 55 2 5 2" xfId="2403" xr:uid="{00000000-0005-0000-0000-00008B090000}"/>
    <cellStyle name="標準 55 2 5 2 2" xfId="3917" xr:uid="{00000000-0005-0000-0000-00008C090000}"/>
    <cellStyle name="標準 55 2 5 3" xfId="3165" xr:uid="{00000000-0005-0000-0000-00008D090000}"/>
    <cellStyle name="標準 55 2 6" xfId="805" xr:uid="{00000000-0005-0000-0000-00008E090000}"/>
    <cellStyle name="標準 55 2 6 2" xfId="2481" xr:uid="{00000000-0005-0000-0000-00008F090000}"/>
    <cellStyle name="標準 55 2 6 2 2" xfId="3995" xr:uid="{00000000-0005-0000-0000-000090090000}"/>
    <cellStyle name="標準 55 2 6 3" xfId="3243" xr:uid="{00000000-0005-0000-0000-000091090000}"/>
    <cellStyle name="標準 55 2 7" xfId="1807" xr:uid="{00000000-0005-0000-0000-000092090000}"/>
    <cellStyle name="標準 55 2 7 2" xfId="2559" xr:uid="{00000000-0005-0000-0000-000093090000}"/>
    <cellStyle name="標準 55 2 7 2 2" xfId="4073" xr:uid="{00000000-0005-0000-0000-000094090000}"/>
    <cellStyle name="標準 55 2 7 3" xfId="3321" xr:uid="{00000000-0005-0000-0000-000095090000}"/>
    <cellStyle name="標準 55 2 8" xfId="1885" xr:uid="{00000000-0005-0000-0000-000096090000}"/>
    <cellStyle name="標準 55 2 8 2" xfId="2637" xr:uid="{00000000-0005-0000-0000-000097090000}"/>
    <cellStyle name="標準 55 2 8 2 2" xfId="4151" xr:uid="{00000000-0005-0000-0000-000098090000}"/>
    <cellStyle name="標準 55 2 8 3" xfId="3399" xr:uid="{00000000-0005-0000-0000-000099090000}"/>
    <cellStyle name="標準 55 2 9" xfId="1999" xr:uid="{00000000-0005-0000-0000-00009A090000}"/>
    <cellStyle name="標準 55 2 9 2" xfId="3513" xr:uid="{00000000-0005-0000-0000-00009B090000}"/>
    <cellStyle name="標準 55 3" xfId="307" xr:uid="{00000000-0005-0000-0000-00009C090000}"/>
    <cellStyle name="標準 55 3 2" xfId="395" xr:uid="{00000000-0005-0000-0000-00009D090000}"/>
    <cellStyle name="標準 55 3 2 2" xfId="2185" xr:uid="{00000000-0005-0000-0000-00009E090000}"/>
    <cellStyle name="標準 55 3 2 2 2" xfId="3699" xr:uid="{00000000-0005-0000-0000-00009F090000}"/>
    <cellStyle name="標準 55 3 2 3" xfId="2947" xr:uid="{00000000-0005-0000-0000-0000A0090000}"/>
    <cellStyle name="標準 55 3 3" xfId="1907" xr:uid="{00000000-0005-0000-0000-0000A1090000}"/>
    <cellStyle name="標準 55 3 3 2" xfId="2659" xr:uid="{00000000-0005-0000-0000-0000A2090000}"/>
    <cellStyle name="標準 55 3 3 2 2" xfId="4173" xr:uid="{00000000-0005-0000-0000-0000A3090000}"/>
    <cellStyle name="標準 55 3 3 3" xfId="3421" xr:uid="{00000000-0005-0000-0000-0000A4090000}"/>
    <cellStyle name="標準 55 3 4" xfId="2100" xr:uid="{00000000-0005-0000-0000-0000A5090000}"/>
    <cellStyle name="標準 55 3 4 2" xfId="3614" xr:uid="{00000000-0005-0000-0000-0000A6090000}"/>
    <cellStyle name="標準 55 3 5" xfId="2862" xr:uid="{00000000-0005-0000-0000-0000A7090000}"/>
    <cellStyle name="標準 55 4" xfId="328" xr:uid="{00000000-0005-0000-0000-0000A8090000}"/>
    <cellStyle name="標準 55 4 2" xfId="493" xr:uid="{00000000-0005-0000-0000-0000A9090000}"/>
    <cellStyle name="標準 55 4 2 2" xfId="2283" xr:uid="{00000000-0005-0000-0000-0000AA090000}"/>
    <cellStyle name="標準 55 4 2 2 2" xfId="3797" xr:uid="{00000000-0005-0000-0000-0000AB090000}"/>
    <cellStyle name="標準 55 4 2 3" xfId="3045" xr:uid="{00000000-0005-0000-0000-0000AC090000}"/>
    <cellStyle name="標準 55 4 3" xfId="1926" xr:uid="{00000000-0005-0000-0000-0000AD090000}"/>
    <cellStyle name="標準 55 4 3 2" xfId="2678" xr:uid="{00000000-0005-0000-0000-0000AE090000}"/>
    <cellStyle name="標準 55 4 3 2 2" xfId="4192" xr:uid="{00000000-0005-0000-0000-0000AF090000}"/>
    <cellStyle name="標準 55 4 3 3" xfId="3440" xr:uid="{00000000-0005-0000-0000-0000B0090000}"/>
    <cellStyle name="標準 55 4 4" xfId="2121" xr:uid="{00000000-0005-0000-0000-0000B1090000}"/>
    <cellStyle name="標準 55 4 4 2" xfId="3635" xr:uid="{00000000-0005-0000-0000-0000B2090000}"/>
    <cellStyle name="標準 55 4 5" xfId="2883" xr:uid="{00000000-0005-0000-0000-0000B3090000}"/>
    <cellStyle name="標準 55 5" xfId="246" xr:uid="{00000000-0005-0000-0000-0000B4090000}"/>
    <cellStyle name="標準 55 5 2" xfId="1934" xr:uid="{00000000-0005-0000-0000-0000B5090000}"/>
    <cellStyle name="標準 55 5 2 2" xfId="2686" xr:uid="{00000000-0005-0000-0000-0000B6090000}"/>
    <cellStyle name="標準 55 5 2 2 2" xfId="4200" xr:uid="{00000000-0005-0000-0000-0000B7090000}"/>
    <cellStyle name="標準 55 5 2 3" xfId="3448" xr:uid="{00000000-0005-0000-0000-0000B8090000}"/>
    <cellStyle name="標準 55 5 3" xfId="2039" xr:uid="{00000000-0005-0000-0000-0000B9090000}"/>
    <cellStyle name="標準 55 5 3 2" xfId="3553" xr:uid="{00000000-0005-0000-0000-0000BA090000}"/>
    <cellStyle name="標準 55 5 4" xfId="2801" xr:uid="{00000000-0005-0000-0000-0000BB090000}"/>
    <cellStyle name="標準 55 6" xfId="574" xr:uid="{00000000-0005-0000-0000-0000BC090000}"/>
    <cellStyle name="標準 55 6 2" xfId="2364" xr:uid="{00000000-0005-0000-0000-0000BD090000}"/>
    <cellStyle name="標準 55 6 2 2" xfId="3878" xr:uid="{00000000-0005-0000-0000-0000BE090000}"/>
    <cellStyle name="標準 55 6 3" xfId="3126" xr:uid="{00000000-0005-0000-0000-0000BF090000}"/>
    <cellStyle name="標準 55 7" xfId="758" xr:uid="{00000000-0005-0000-0000-0000C0090000}"/>
    <cellStyle name="標準 55 7 2" xfId="2442" xr:uid="{00000000-0005-0000-0000-0000C1090000}"/>
    <cellStyle name="標準 55 7 2 2" xfId="3956" xr:uid="{00000000-0005-0000-0000-0000C2090000}"/>
    <cellStyle name="標準 55 7 3" xfId="3204" xr:uid="{00000000-0005-0000-0000-0000C3090000}"/>
    <cellStyle name="標準 55 8" xfId="1768" xr:uid="{00000000-0005-0000-0000-0000C4090000}"/>
    <cellStyle name="標準 55 8 2" xfId="2520" xr:uid="{00000000-0005-0000-0000-0000C5090000}"/>
    <cellStyle name="標準 55 8 2 2" xfId="4034" xr:uid="{00000000-0005-0000-0000-0000C6090000}"/>
    <cellStyle name="標準 55 8 3" xfId="3282" xr:uid="{00000000-0005-0000-0000-0000C7090000}"/>
    <cellStyle name="標準 55 9" xfId="1846" xr:uid="{00000000-0005-0000-0000-0000C8090000}"/>
    <cellStyle name="標準 55 9 2" xfId="2598" xr:uid="{00000000-0005-0000-0000-0000C9090000}"/>
    <cellStyle name="標準 55 9 2 2" xfId="4112" xr:uid="{00000000-0005-0000-0000-0000CA090000}"/>
    <cellStyle name="標準 55 9 3" xfId="3360" xr:uid="{00000000-0005-0000-0000-0000CB090000}"/>
    <cellStyle name="標準 56" xfId="143" xr:uid="{00000000-0005-0000-0000-0000CC090000}"/>
    <cellStyle name="標準 56 10" xfId="1961" xr:uid="{00000000-0005-0000-0000-0000CD090000}"/>
    <cellStyle name="標準 56 10 2" xfId="3475" xr:uid="{00000000-0005-0000-0000-0000CE090000}"/>
    <cellStyle name="標準 56 11" xfId="2723" xr:uid="{00000000-0005-0000-0000-0000CF090000}"/>
    <cellStyle name="標準 56 2" xfId="185" xr:uid="{00000000-0005-0000-0000-0000D0090000}"/>
    <cellStyle name="標準 56 2 10" xfId="2762" xr:uid="{00000000-0005-0000-0000-0000D1090000}"/>
    <cellStyle name="標準 56 2 2" xfId="368" xr:uid="{00000000-0005-0000-0000-0000D2090000}"/>
    <cellStyle name="標準 56 2 2 2" xfId="533" xr:uid="{00000000-0005-0000-0000-0000D3090000}"/>
    <cellStyle name="標準 56 2 2 2 2" xfId="2323" xr:uid="{00000000-0005-0000-0000-0000D4090000}"/>
    <cellStyle name="標準 56 2 2 2 2 2" xfId="3837" xr:uid="{00000000-0005-0000-0000-0000D5090000}"/>
    <cellStyle name="標準 56 2 2 2 3" xfId="3085" xr:uid="{00000000-0005-0000-0000-0000D6090000}"/>
    <cellStyle name="標準 56 2 2 3" xfId="2161" xr:uid="{00000000-0005-0000-0000-0000D7090000}"/>
    <cellStyle name="標準 56 2 2 3 2" xfId="3675" xr:uid="{00000000-0005-0000-0000-0000D8090000}"/>
    <cellStyle name="標準 56 2 2 4" xfId="2923" xr:uid="{00000000-0005-0000-0000-0000D9090000}"/>
    <cellStyle name="標準 56 2 3" xfId="286" xr:uid="{00000000-0005-0000-0000-0000DA090000}"/>
    <cellStyle name="標準 56 2 3 2" xfId="2079" xr:uid="{00000000-0005-0000-0000-0000DB090000}"/>
    <cellStyle name="標準 56 2 3 2 2" xfId="3593" xr:uid="{00000000-0005-0000-0000-0000DC090000}"/>
    <cellStyle name="標準 56 2 3 3" xfId="2841" xr:uid="{00000000-0005-0000-0000-0000DD090000}"/>
    <cellStyle name="標準 56 2 4" xfId="452" xr:uid="{00000000-0005-0000-0000-0000DE090000}"/>
    <cellStyle name="標準 56 2 4 2" xfId="2242" xr:uid="{00000000-0005-0000-0000-0000DF090000}"/>
    <cellStyle name="標準 56 2 4 2 2" xfId="3756" xr:uid="{00000000-0005-0000-0000-0000E0090000}"/>
    <cellStyle name="標準 56 2 4 3" xfId="3004" xr:uid="{00000000-0005-0000-0000-0000E1090000}"/>
    <cellStyle name="標準 56 2 5" xfId="614" xr:uid="{00000000-0005-0000-0000-0000E2090000}"/>
    <cellStyle name="標準 56 2 5 2" xfId="2404" xr:uid="{00000000-0005-0000-0000-0000E3090000}"/>
    <cellStyle name="標準 56 2 5 2 2" xfId="3918" xr:uid="{00000000-0005-0000-0000-0000E4090000}"/>
    <cellStyle name="標準 56 2 5 3" xfId="3166" xr:uid="{00000000-0005-0000-0000-0000E5090000}"/>
    <cellStyle name="標準 56 2 6" xfId="806" xr:uid="{00000000-0005-0000-0000-0000E6090000}"/>
    <cellStyle name="標準 56 2 6 2" xfId="2482" xr:uid="{00000000-0005-0000-0000-0000E7090000}"/>
    <cellStyle name="標準 56 2 6 2 2" xfId="3996" xr:uid="{00000000-0005-0000-0000-0000E8090000}"/>
    <cellStyle name="標準 56 2 6 3" xfId="3244" xr:uid="{00000000-0005-0000-0000-0000E9090000}"/>
    <cellStyle name="標準 56 2 7" xfId="1808" xr:uid="{00000000-0005-0000-0000-0000EA090000}"/>
    <cellStyle name="標準 56 2 7 2" xfId="2560" xr:uid="{00000000-0005-0000-0000-0000EB090000}"/>
    <cellStyle name="標準 56 2 7 2 2" xfId="4074" xr:uid="{00000000-0005-0000-0000-0000EC090000}"/>
    <cellStyle name="標準 56 2 7 3" xfId="3322" xr:uid="{00000000-0005-0000-0000-0000ED090000}"/>
    <cellStyle name="標準 56 2 8" xfId="1886" xr:uid="{00000000-0005-0000-0000-0000EE090000}"/>
    <cellStyle name="標準 56 2 8 2" xfId="2638" xr:uid="{00000000-0005-0000-0000-0000EF090000}"/>
    <cellStyle name="標準 56 2 8 2 2" xfId="4152" xr:uid="{00000000-0005-0000-0000-0000F0090000}"/>
    <cellStyle name="標準 56 2 8 3" xfId="3400" xr:uid="{00000000-0005-0000-0000-0000F1090000}"/>
    <cellStyle name="標準 56 2 9" xfId="2000" xr:uid="{00000000-0005-0000-0000-0000F2090000}"/>
    <cellStyle name="標準 56 2 9 2" xfId="3514" xr:uid="{00000000-0005-0000-0000-0000F3090000}"/>
    <cellStyle name="標準 56 3" xfId="329" xr:uid="{00000000-0005-0000-0000-0000F4090000}"/>
    <cellStyle name="標準 56 3 2" xfId="494" xr:uid="{00000000-0005-0000-0000-0000F5090000}"/>
    <cellStyle name="標準 56 3 2 2" xfId="2284" xr:uid="{00000000-0005-0000-0000-0000F6090000}"/>
    <cellStyle name="標準 56 3 2 2 2" xfId="3798" xr:uid="{00000000-0005-0000-0000-0000F7090000}"/>
    <cellStyle name="標準 56 3 2 3" xfId="3046" xr:uid="{00000000-0005-0000-0000-0000F8090000}"/>
    <cellStyle name="標準 56 3 3" xfId="2122" xr:uid="{00000000-0005-0000-0000-0000F9090000}"/>
    <cellStyle name="標準 56 3 3 2" xfId="3636" xr:uid="{00000000-0005-0000-0000-0000FA090000}"/>
    <cellStyle name="標準 56 3 4" xfId="2884" xr:uid="{00000000-0005-0000-0000-0000FB090000}"/>
    <cellStyle name="標準 56 4" xfId="247" xr:uid="{00000000-0005-0000-0000-0000FC090000}"/>
    <cellStyle name="標準 56 4 2" xfId="2040" xr:uid="{00000000-0005-0000-0000-0000FD090000}"/>
    <cellStyle name="標準 56 4 2 2" xfId="3554" xr:uid="{00000000-0005-0000-0000-0000FE090000}"/>
    <cellStyle name="標準 56 4 3" xfId="2802" xr:uid="{00000000-0005-0000-0000-0000FF090000}"/>
    <cellStyle name="標準 56 5" xfId="413" xr:uid="{00000000-0005-0000-0000-0000000A0000}"/>
    <cellStyle name="標準 56 5 2" xfId="2203" xr:uid="{00000000-0005-0000-0000-0000010A0000}"/>
    <cellStyle name="標準 56 5 2 2" xfId="3717" xr:uid="{00000000-0005-0000-0000-0000020A0000}"/>
    <cellStyle name="標準 56 5 3" xfId="2965" xr:uid="{00000000-0005-0000-0000-0000030A0000}"/>
    <cellStyle name="標準 56 6" xfId="575" xr:uid="{00000000-0005-0000-0000-0000040A0000}"/>
    <cellStyle name="標準 56 6 2" xfId="2365" xr:uid="{00000000-0005-0000-0000-0000050A0000}"/>
    <cellStyle name="標準 56 6 2 2" xfId="3879" xr:uid="{00000000-0005-0000-0000-0000060A0000}"/>
    <cellStyle name="標準 56 6 3" xfId="3127" xr:uid="{00000000-0005-0000-0000-0000070A0000}"/>
    <cellStyle name="標準 56 7" xfId="765" xr:uid="{00000000-0005-0000-0000-0000080A0000}"/>
    <cellStyle name="標準 56 7 2" xfId="2443" xr:uid="{00000000-0005-0000-0000-0000090A0000}"/>
    <cellStyle name="標準 56 7 2 2" xfId="3957" xr:uid="{00000000-0005-0000-0000-00000A0A0000}"/>
    <cellStyle name="標準 56 7 3" xfId="3205" xr:uid="{00000000-0005-0000-0000-00000B0A0000}"/>
    <cellStyle name="標準 56 8" xfId="1769" xr:uid="{00000000-0005-0000-0000-00000C0A0000}"/>
    <cellStyle name="標準 56 8 2" xfId="2521" xr:uid="{00000000-0005-0000-0000-00000D0A0000}"/>
    <cellStyle name="標準 56 8 2 2" xfId="4035" xr:uid="{00000000-0005-0000-0000-00000E0A0000}"/>
    <cellStyle name="標準 56 8 3" xfId="3283" xr:uid="{00000000-0005-0000-0000-00000F0A0000}"/>
    <cellStyle name="標準 56 9" xfId="1847" xr:uid="{00000000-0005-0000-0000-0000100A0000}"/>
    <cellStyle name="標準 56 9 2" xfId="2599" xr:uid="{00000000-0005-0000-0000-0000110A0000}"/>
    <cellStyle name="標準 56 9 2 2" xfId="4113" xr:uid="{00000000-0005-0000-0000-0000120A0000}"/>
    <cellStyle name="標準 56 9 3" xfId="3361" xr:uid="{00000000-0005-0000-0000-0000130A0000}"/>
    <cellStyle name="標準 57" xfId="144" xr:uid="{00000000-0005-0000-0000-0000140A0000}"/>
    <cellStyle name="標準 57 10" xfId="1962" xr:uid="{00000000-0005-0000-0000-0000150A0000}"/>
    <cellStyle name="標準 57 10 2" xfId="3476" xr:uid="{00000000-0005-0000-0000-0000160A0000}"/>
    <cellStyle name="標準 57 11" xfId="2724" xr:uid="{00000000-0005-0000-0000-0000170A0000}"/>
    <cellStyle name="標準 57 13" xfId="2698" xr:uid="{00000000-0005-0000-0000-0000180A0000}"/>
    <cellStyle name="標準 57 2" xfId="186" xr:uid="{00000000-0005-0000-0000-0000190A0000}"/>
    <cellStyle name="標準 57 2 10" xfId="2763" xr:uid="{00000000-0005-0000-0000-00001A0A0000}"/>
    <cellStyle name="標準 57 2 2" xfId="369" xr:uid="{00000000-0005-0000-0000-00001B0A0000}"/>
    <cellStyle name="標準 57 2 2 2" xfId="534" xr:uid="{00000000-0005-0000-0000-00001C0A0000}"/>
    <cellStyle name="標準 57 2 2 2 2" xfId="2324" xr:uid="{00000000-0005-0000-0000-00001D0A0000}"/>
    <cellStyle name="標準 57 2 2 2 2 2" xfId="3838" xr:uid="{00000000-0005-0000-0000-00001E0A0000}"/>
    <cellStyle name="標準 57 2 2 2 3" xfId="3086" xr:uid="{00000000-0005-0000-0000-00001F0A0000}"/>
    <cellStyle name="標準 57 2 2 3" xfId="2162" xr:uid="{00000000-0005-0000-0000-0000200A0000}"/>
    <cellStyle name="標準 57 2 2 3 2" xfId="3676" xr:uid="{00000000-0005-0000-0000-0000210A0000}"/>
    <cellStyle name="標準 57 2 2 4" xfId="2924" xr:uid="{00000000-0005-0000-0000-0000220A0000}"/>
    <cellStyle name="標準 57 2 3" xfId="287" xr:uid="{00000000-0005-0000-0000-0000230A0000}"/>
    <cellStyle name="標準 57 2 3 2" xfId="2080" xr:uid="{00000000-0005-0000-0000-0000240A0000}"/>
    <cellStyle name="標準 57 2 3 2 2" xfId="3594" xr:uid="{00000000-0005-0000-0000-0000250A0000}"/>
    <cellStyle name="標準 57 2 3 3" xfId="2842" xr:uid="{00000000-0005-0000-0000-0000260A0000}"/>
    <cellStyle name="標準 57 2 4" xfId="453" xr:uid="{00000000-0005-0000-0000-0000270A0000}"/>
    <cellStyle name="標準 57 2 4 2" xfId="2243" xr:uid="{00000000-0005-0000-0000-0000280A0000}"/>
    <cellStyle name="標準 57 2 4 2 2" xfId="3757" xr:uid="{00000000-0005-0000-0000-0000290A0000}"/>
    <cellStyle name="標準 57 2 4 3" xfId="3005" xr:uid="{00000000-0005-0000-0000-00002A0A0000}"/>
    <cellStyle name="標準 57 2 5" xfId="615" xr:uid="{00000000-0005-0000-0000-00002B0A0000}"/>
    <cellStyle name="標準 57 2 5 2" xfId="2405" xr:uid="{00000000-0005-0000-0000-00002C0A0000}"/>
    <cellStyle name="標準 57 2 5 2 2" xfId="3919" xr:uid="{00000000-0005-0000-0000-00002D0A0000}"/>
    <cellStyle name="標準 57 2 5 3" xfId="3167" xr:uid="{00000000-0005-0000-0000-00002E0A0000}"/>
    <cellStyle name="標準 57 2 6" xfId="807" xr:uid="{00000000-0005-0000-0000-00002F0A0000}"/>
    <cellStyle name="標準 57 2 6 2" xfId="2483" xr:uid="{00000000-0005-0000-0000-0000300A0000}"/>
    <cellStyle name="標準 57 2 6 2 2" xfId="3997" xr:uid="{00000000-0005-0000-0000-0000310A0000}"/>
    <cellStyle name="標準 57 2 6 3" xfId="3245" xr:uid="{00000000-0005-0000-0000-0000320A0000}"/>
    <cellStyle name="標準 57 2 7" xfId="1809" xr:uid="{00000000-0005-0000-0000-0000330A0000}"/>
    <cellStyle name="標準 57 2 7 2" xfId="2561" xr:uid="{00000000-0005-0000-0000-0000340A0000}"/>
    <cellStyle name="標準 57 2 7 2 2" xfId="4075" xr:uid="{00000000-0005-0000-0000-0000350A0000}"/>
    <cellStyle name="標準 57 2 7 3" xfId="3323" xr:uid="{00000000-0005-0000-0000-0000360A0000}"/>
    <cellStyle name="標準 57 2 8" xfId="1887" xr:uid="{00000000-0005-0000-0000-0000370A0000}"/>
    <cellStyle name="標準 57 2 8 2" xfId="2639" xr:uid="{00000000-0005-0000-0000-0000380A0000}"/>
    <cellStyle name="標準 57 2 8 2 2" xfId="4153" xr:uid="{00000000-0005-0000-0000-0000390A0000}"/>
    <cellStyle name="標準 57 2 8 3" xfId="3401" xr:uid="{00000000-0005-0000-0000-00003A0A0000}"/>
    <cellStyle name="標準 57 2 9" xfId="2001" xr:uid="{00000000-0005-0000-0000-00003B0A0000}"/>
    <cellStyle name="標準 57 2 9 2" xfId="3515" xr:uid="{00000000-0005-0000-0000-00003C0A0000}"/>
    <cellStyle name="標準 57 3" xfId="330" xr:uid="{00000000-0005-0000-0000-00003D0A0000}"/>
    <cellStyle name="標準 57 3 2" xfId="495" xr:uid="{00000000-0005-0000-0000-00003E0A0000}"/>
    <cellStyle name="標準 57 3 2 2" xfId="2285" xr:uid="{00000000-0005-0000-0000-00003F0A0000}"/>
    <cellStyle name="標準 57 3 2 2 2" xfId="3799" xr:uid="{00000000-0005-0000-0000-0000400A0000}"/>
    <cellStyle name="標準 57 3 2 3" xfId="3047" xr:uid="{00000000-0005-0000-0000-0000410A0000}"/>
    <cellStyle name="標準 57 3 3" xfId="1908" xr:uid="{00000000-0005-0000-0000-0000420A0000}"/>
    <cellStyle name="標準 57 3 3 2" xfId="2660" xr:uid="{00000000-0005-0000-0000-0000430A0000}"/>
    <cellStyle name="標準 57 3 3 2 2" xfId="4174" xr:uid="{00000000-0005-0000-0000-0000440A0000}"/>
    <cellStyle name="標準 57 3 3 3" xfId="3422" xr:uid="{00000000-0005-0000-0000-0000450A0000}"/>
    <cellStyle name="標準 57 3 4" xfId="2123" xr:uid="{00000000-0005-0000-0000-0000460A0000}"/>
    <cellStyle name="標準 57 3 4 2" xfId="3637" xr:uid="{00000000-0005-0000-0000-0000470A0000}"/>
    <cellStyle name="標準 57 3 5" xfId="2885" xr:uid="{00000000-0005-0000-0000-0000480A0000}"/>
    <cellStyle name="標準 57 4" xfId="248" xr:uid="{00000000-0005-0000-0000-0000490A0000}"/>
    <cellStyle name="標準 57 4 2" xfId="1927" xr:uid="{00000000-0005-0000-0000-00004A0A0000}"/>
    <cellStyle name="標準 57 4 2 2" xfId="2679" xr:uid="{00000000-0005-0000-0000-00004B0A0000}"/>
    <cellStyle name="標準 57 4 2 2 2" xfId="4193" xr:uid="{00000000-0005-0000-0000-00004C0A0000}"/>
    <cellStyle name="標準 57 4 2 3" xfId="3441" xr:uid="{00000000-0005-0000-0000-00004D0A0000}"/>
    <cellStyle name="標準 57 4 3" xfId="2041" xr:uid="{00000000-0005-0000-0000-00004E0A0000}"/>
    <cellStyle name="標準 57 4 3 2" xfId="3555" xr:uid="{00000000-0005-0000-0000-00004F0A0000}"/>
    <cellStyle name="標準 57 4 4" xfId="2803" xr:uid="{00000000-0005-0000-0000-0000500A0000}"/>
    <cellStyle name="標準 57 5" xfId="414" xr:uid="{00000000-0005-0000-0000-0000510A0000}"/>
    <cellStyle name="標準 57 5 2" xfId="1935" xr:uid="{00000000-0005-0000-0000-0000520A0000}"/>
    <cellStyle name="標準 57 5 2 2" xfId="2687" xr:uid="{00000000-0005-0000-0000-0000530A0000}"/>
    <cellStyle name="標準 57 5 2 2 2" xfId="4201" xr:uid="{00000000-0005-0000-0000-0000540A0000}"/>
    <cellStyle name="標準 57 5 2 3" xfId="3449" xr:uid="{00000000-0005-0000-0000-0000550A0000}"/>
    <cellStyle name="標準 57 5 3" xfId="2204" xr:uid="{00000000-0005-0000-0000-0000560A0000}"/>
    <cellStyle name="標準 57 5 3 2" xfId="3718" xr:uid="{00000000-0005-0000-0000-0000570A0000}"/>
    <cellStyle name="標準 57 5 4" xfId="2966" xr:uid="{00000000-0005-0000-0000-0000580A0000}"/>
    <cellStyle name="標準 57 6" xfId="576" xr:uid="{00000000-0005-0000-0000-0000590A0000}"/>
    <cellStyle name="標準 57 6 2" xfId="2366" xr:uid="{00000000-0005-0000-0000-00005A0A0000}"/>
    <cellStyle name="標準 57 6 2 2" xfId="3880" xr:uid="{00000000-0005-0000-0000-00005B0A0000}"/>
    <cellStyle name="標準 57 6 3" xfId="3128" xr:uid="{00000000-0005-0000-0000-00005C0A0000}"/>
    <cellStyle name="標準 57 7" xfId="766" xr:uid="{00000000-0005-0000-0000-00005D0A0000}"/>
    <cellStyle name="標準 57 7 2" xfId="2444" xr:uid="{00000000-0005-0000-0000-00005E0A0000}"/>
    <cellStyle name="標準 57 7 2 2" xfId="3958" xr:uid="{00000000-0005-0000-0000-00005F0A0000}"/>
    <cellStyle name="標準 57 7 3" xfId="3206" xr:uid="{00000000-0005-0000-0000-0000600A0000}"/>
    <cellStyle name="標準 57 8" xfId="1770" xr:uid="{00000000-0005-0000-0000-0000610A0000}"/>
    <cellStyle name="標準 57 8 2" xfId="2522" xr:uid="{00000000-0005-0000-0000-0000620A0000}"/>
    <cellStyle name="標準 57 8 2 2" xfId="4036" xr:uid="{00000000-0005-0000-0000-0000630A0000}"/>
    <cellStyle name="標準 57 8 3" xfId="3284" xr:uid="{00000000-0005-0000-0000-0000640A0000}"/>
    <cellStyle name="標準 57 9" xfId="1848" xr:uid="{00000000-0005-0000-0000-0000650A0000}"/>
    <cellStyle name="標準 57 9 2" xfId="2600" xr:uid="{00000000-0005-0000-0000-0000660A0000}"/>
    <cellStyle name="標準 57 9 2 2" xfId="4114" xr:uid="{00000000-0005-0000-0000-0000670A0000}"/>
    <cellStyle name="標準 57 9 3" xfId="3362" xr:uid="{00000000-0005-0000-0000-0000680A0000}"/>
    <cellStyle name="標準 58" xfId="145" xr:uid="{00000000-0005-0000-0000-0000690A0000}"/>
    <cellStyle name="標準 58 10" xfId="1963" xr:uid="{00000000-0005-0000-0000-00006A0A0000}"/>
    <cellStyle name="標準 58 10 2" xfId="3477" xr:uid="{00000000-0005-0000-0000-00006B0A0000}"/>
    <cellStyle name="標準 58 11" xfId="2725" xr:uid="{00000000-0005-0000-0000-00006C0A0000}"/>
    <cellStyle name="標準 58 2" xfId="187" xr:uid="{00000000-0005-0000-0000-00006D0A0000}"/>
    <cellStyle name="標準 58 2 10" xfId="2764" xr:uid="{00000000-0005-0000-0000-00006E0A0000}"/>
    <cellStyle name="標準 58 2 2" xfId="370" xr:uid="{00000000-0005-0000-0000-00006F0A0000}"/>
    <cellStyle name="標準 58 2 2 2" xfId="535" xr:uid="{00000000-0005-0000-0000-0000700A0000}"/>
    <cellStyle name="標準 58 2 2 2 2" xfId="2325" xr:uid="{00000000-0005-0000-0000-0000710A0000}"/>
    <cellStyle name="標準 58 2 2 2 2 2" xfId="3839" xr:uid="{00000000-0005-0000-0000-0000720A0000}"/>
    <cellStyle name="標準 58 2 2 2 3" xfId="3087" xr:uid="{00000000-0005-0000-0000-0000730A0000}"/>
    <cellStyle name="標準 58 2 2 3" xfId="2163" xr:uid="{00000000-0005-0000-0000-0000740A0000}"/>
    <cellStyle name="標準 58 2 2 3 2" xfId="3677" xr:uid="{00000000-0005-0000-0000-0000750A0000}"/>
    <cellStyle name="標準 58 2 2 4" xfId="2925" xr:uid="{00000000-0005-0000-0000-0000760A0000}"/>
    <cellStyle name="標準 58 2 3" xfId="288" xr:uid="{00000000-0005-0000-0000-0000770A0000}"/>
    <cellStyle name="標準 58 2 3 2" xfId="2081" xr:uid="{00000000-0005-0000-0000-0000780A0000}"/>
    <cellStyle name="標準 58 2 3 2 2" xfId="3595" xr:uid="{00000000-0005-0000-0000-0000790A0000}"/>
    <cellStyle name="標準 58 2 3 3" xfId="2843" xr:uid="{00000000-0005-0000-0000-00007A0A0000}"/>
    <cellStyle name="標準 58 2 4" xfId="454" xr:uid="{00000000-0005-0000-0000-00007B0A0000}"/>
    <cellStyle name="標準 58 2 4 2" xfId="2244" xr:uid="{00000000-0005-0000-0000-00007C0A0000}"/>
    <cellStyle name="標準 58 2 4 2 2" xfId="3758" xr:uid="{00000000-0005-0000-0000-00007D0A0000}"/>
    <cellStyle name="標準 58 2 4 3" xfId="3006" xr:uid="{00000000-0005-0000-0000-00007E0A0000}"/>
    <cellStyle name="標準 58 2 5" xfId="616" xr:uid="{00000000-0005-0000-0000-00007F0A0000}"/>
    <cellStyle name="標準 58 2 5 2" xfId="2406" xr:uid="{00000000-0005-0000-0000-0000800A0000}"/>
    <cellStyle name="標準 58 2 5 2 2" xfId="3920" xr:uid="{00000000-0005-0000-0000-0000810A0000}"/>
    <cellStyle name="標準 58 2 5 3" xfId="3168" xr:uid="{00000000-0005-0000-0000-0000820A0000}"/>
    <cellStyle name="標準 58 2 6" xfId="808" xr:uid="{00000000-0005-0000-0000-0000830A0000}"/>
    <cellStyle name="標準 58 2 6 2" xfId="2484" xr:uid="{00000000-0005-0000-0000-0000840A0000}"/>
    <cellStyle name="標準 58 2 6 2 2" xfId="3998" xr:uid="{00000000-0005-0000-0000-0000850A0000}"/>
    <cellStyle name="標準 58 2 6 3" xfId="3246" xr:uid="{00000000-0005-0000-0000-0000860A0000}"/>
    <cellStyle name="標準 58 2 7" xfId="1810" xr:uid="{00000000-0005-0000-0000-0000870A0000}"/>
    <cellStyle name="標準 58 2 7 2" xfId="2562" xr:uid="{00000000-0005-0000-0000-0000880A0000}"/>
    <cellStyle name="標準 58 2 7 2 2" xfId="4076" xr:uid="{00000000-0005-0000-0000-0000890A0000}"/>
    <cellStyle name="標準 58 2 7 3" xfId="3324" xr:uid="{00000000-0005-0000-0000-00008A0A0000}"/>
    <cellStyle name="標準 58 2 8" xfId="1888" xr:uid="{00000000-0005-0000-0000-00008B0A0000}"/>
    <cellStyle name="標準 58 2 8 2" xfId="2640" xr:uid="{00000000-0005-0000-0000-00008C0A0000}"/>
    <cellStyle name="標準 58 2 8 2 2" xfId="4154" xr:uid="{00000000-0005-0000-0000-00008D0A0000}"/>
    <cellStyle name="標準 58 2 8 3" xfId="3402" xr:uid="{00000000-0005-0000-0000-00008E0A0000}"/>
    <cellStyle name="標準 58 2 9" xfId="2002" xr:uid="{00000000-0005-0000-0000-00008F0A0000}"/>
    <cellStyle name="標準 58 2 9 2" xfId="3516" xr:uid="{00000000-0005-0000-0000-0000900A0000}"/>
    <cellStyle name="標準 58 3" xfId="331" xr:uid="{00000000-0005-0000-0000-0000910A0000}"/>
    <cellStyle name="標準 58 3 2" xfId="496" xr:uid="{00000000-0005-0000-0000-0000920A0000}"/>
    <cellStyle name="標準 58 3 2 2" xfId="2286" xr:uid="{00000000-0005-0000-0000-0000930A0000}"/>
    <cellStyle name="標準 58 3 2 2 2" xfId="3800" xr:uid="{00000000-0005-0000-0000-0000940A0000}"/>
    <cellStyle name="標準 58 3 2 3" xfId="3048" xr:uid="{00000000-0005-0000-0000-0000950A0000}"/>
    <cellStyle name="標準 58 3 3" xfId="1909" xr:uid="{00000000-0005-0000-0000-0000960A0000}"/>
    <cellStyle name="標準 58 3 3 2" xfId="2661" xr:uid="{00000000-0005-0000-0000-0000970A0000}"/>
    <cellStyle name="標準 58 3 3 2 2" xfId="4175" xr:uid="{00000000-0005-0000-0000-0000980A0000}"/>
    <cellStyle name="標準 58 3 3 3" xfId="3423" xr:uid="{00000000-0005-0000-0000-0000990A0000}"/>
    <cellStyle name="標準 58 3 4" xfId="2124" xr:uid="{00000000-0005-0000-0000-00009A0A0000}"/>
    <cellStyle name="標準 58 3 4 2" xfId="3638" xr:uid="{00000000-0005-0000-0000-00009B0A0000}"/>
    <cellStyle name="標準 58 3 5" xfId="2886" xr:uid="{00000000-0005-0000-0000-00009C0A0000}"/>
    <cellStyle name="標準 58 4" xfId="249" xr:uid="{00000000-0005-0000-0000-00009D0A0000}"/>
    <cellStyle name="標準 58 4 2" xfId="2042" xr:uid="{00000000-0005-0000-0000-00009E0A0000}"/>
    <cellStyle name="標準 58 4 2 2" xfId="3556" xr:uid="{00000000-0005-0000-0000-00009F0A0000}"/>
    <cellStyle name="標準 58 4 3" xfId="2804" xr:uid="{00000000-0005-0000-0000-0000A00A0000}"/>
    <cellStyle name="標準 58 5" xfId="415" xr:uid="{00000000-0005-0000-0000-0000A10A0000}"/>
    <cellStyle name="標準 58 5 2" xfId="2205" xr:uid="{00000000-0005-0000-0000-0000A20A0000}"/>
    <cellStyle name="標準 58 5 2 2" xfId="3719" xr:uid="{00000000-0005-0000-0000-0000A30A0000}"/>
    <cellStyle name="標準 58 5 3" xfId="2967" xr:uid="{00000000-0005-0000-0000-0000A40A0000}"/>
    <cellStyle name="標準 58 6" xfId="577" xr:uid="{00000000-0005-0000-0000-0000A50A0000}"/>
    <cellStyle name="標準 58 6 2" xfId="2367" xr:uid="{00000000-0005-0000-0000-0000A60A0000}"/>
    <cellStyle name="標準 58 6 2 2" xfId="3881" xr:uid="{00000000-0005-0000-0000-0000A70A0000}"/>
    <cellStyle name="標準 58 6 3" xfId="3129" xr:uid="{00000000-0005-0000-0000-0000A80A0000}"/>
    <cellStyle name="標準 58 7" xfId="767" xr:uid="{00000000-0005-0000-0000-0000A90A0000}"/>
    <cellStyle name="標準 58 7 2" xfId="2445" xr:uid="{00000000-0005-0000-0000-0000AA0A0000}"/>
    <cellStyle name="標準 58 7 2 2" xfId="3959" xr:uid="{00000000-0005-0000-0000-0000AB0A0000}"/>
    <cellStyle name="標準 58 7 3" xfId="3207" xr:uid="{00000000-0005-0000-0000-0000AC0A0000}"/>
    <cellStyle name="標準 58 8" xfId="1771" xr:uid="{00000000-0005-0000-0000-0000AD0A0000}"/>
    <cellStyle name="標準 58 8 2" xfId="2523" xr:uid="{00000000-0005-0000-0000-0000AE0A0000}"/>
    <cellStyle name="標準 58 8 2 2" xfId="4037" xr:uid="{00000000-0005-0000-0000-0000AF0A0000}"/>
    <cellStyle name="標準 58 8 3" xfId="3285" xr:uid="{00000000-0005-0000-0000-0000B00A0000}"/>
    <cellStyle name="標準 58 9" xfId="1849" xr:uid="{00000000-0005-0000-0000-0000B10A0000}"/>
    <cellStyle name="標準 58 9 2" xfId="2601" xr:uid="{00000000-0005-0000-0000-0000B20A0000}"/>
    <cellStyle name="標準 58 9 2 2" xfId="4115" xr:uid="{00000000-0005-0000-0000-0000B30A0000}"/>
    <cellStyle name="標準 58 9 3" xfId="3363" xr:uid="{00000000-0005-0000-0000-0000B40A0000}"/>
    <cellStyle name="標準 59" xfId="147" xr:uid="{00000000-0005-0000-0000-0000B50A0000}"/>
    <cellStyle name="標準 59 10" xfId="1965" xr:uid="{00000000-0005-0000-0000-0000B60A0000}"/>
    <cellStyle name="標準 59 10 2" xfId="3479" xr:uid="{00000000-0005-0000-0000-0000B70A0000}"/>
    <cellStyle name="標準 59 11" xfId="2727" xr:uid="{00000000-0005-0000-0000-0000B80A0000}"/>
    <cellStyle name="標準 59 2" xfId="189" xr:uid="{00000000-0005-0000-0000-0000B90A0000}"/>
    <cellStyle name="標準 59 2 10" xfId="2766" xr:uid="{00000000-0005-0000-0000-0000BA0A0000}"/>
    <cellStyle name="標準 59 2 2" xfId="372" xr:uid="{00000000-0005-0000-0000-0000BB0A0000}"/>
    <cellStyle name="標準 59 2 2 2" xfId="537" xr:uid="{00000000-0005-0000-0000-0000BC0A0000}"/>
    <cellStyle name="標準 59 2 2 2 2" xfId="2327" xr:uid="{00000000-0005-0000-0000-0000BD0A0000}"/>
    <cellStyle name="標準 59 2 2 2 2 2" xfId="3841" xr:uid="{00000000-0005-0000-0000-0000BE0A0000}"/>
    <cellStyle name="標準 59 2 2 2 3" xfId="3089" xr:uid="{00000000-0005-0000-0000-0000BF0A0000}"/>
    <cellStyle name="標準 59 2 2 3" xfId="2165" xr:uid="{00000000-0005-0000-0000-0000C00A0000}"/>
    <cellStyle name="標準 59 2 2 3 2" xfId="3679" xr:uid="{00000000-0005-0000-0000-0000C10A0000}"/>
    <cellStyle name="標準 59 2 2 4" xfId="2927" xr:uid="{00000000-0005-0000-0000-0000C20A0000}"/>
    <cellStyle name="標準 59 2 3" xfId="290" xr:uid="{00000000-0005-0000-0000-0000C30A0000}"/>
    <cellStyle name="標準 59 2 3 2" xfId="2083" xr:uid="{00000000-0005-0000-0000-0000C40A0000}"/>
    <cellStyle name="標準 59 2 3 2 2" xfId="3597" xr:uid="{00000000-0005-0000-0000-0000C50A0000}"/>
    <cellStyle name="標準 59 2 3 3" xfId="2845" xr:uid="{00000000-0005-0000-0000-0000C60A0000}"/>
    <cellStyle name="標準 59 2 4" xfId="456" xr:uid="{00000000-0005-0000-0000-0000C70A0000}"/>
    <cellStyle name="標準 59 2 4 2" xfId="2246" xr:uid="{00000000-0005-0000-0000-0000C80A0000}"/>
    <cellStyle name="標準 59 2 4 2 2" xfId="3760" xr:uid="{00000000-0005-0000-0000-0000C90A0000}"/>
    <cellStyle name="標準 59 2 4 3" xfId="3008" xr:uid="{00000000-0005-0000-0000-0000CA0A0000}"/>
    <cellStyle name="標準 59 2 5" xfId="618" xr:uid="{00000000-0005-0000-0000-0000CB0A0000}"/>
    <cellStyle name="標準 59 2 5 2" xfId="2408" xr:uid="{00000000-0005-0000-0000-0000CC0A0000}"/>
    <cellStyle name="標準 59 2 5 2 2" xfId="3922" xr:uid="{00000000-0005-0000-0000-0000CD0A0000}"/>
    <cellStyle name="標準 59 2 5 3" xfId="3170" xr:uid="{00000000-0005-0000-0000-0000CE0A0000}"/>
    <cellStyle name="標準 59 2 6" xfId="810" xr:uid="{00000000-0005-0000-0000-0000CF0A0000}"/>
    <cellStyle name="標準 59 2 6 2" xfId="2486" xr:uid="{00000000-0005-0000-0000-0000D00A0000}"/>
    <cellStyle name="標準 59 2 6 2 2" xfId="4000" xr:uid="{00000000-0005-0000-0000-0000D10A0000}"/>
    <cellStyle name="標準 59 2 6 3" xfId="3248" xr:uid="{00000000-0005-0000-0000-0000D20A0000}"/>
    <cellStyle name="標準 59 2 7" xfId="1812" xr:uid="{00000000-0005-0000-0000-0000D30A0000}"/>
    <cellStyle name="標準 59 2 7 2" xfId="2564" xr:uid="{00000000-0005-0000-0000-0000D40A0000}"/>
    <cellStyle name="標準 59 2 7 2 2" xfId="4078" xr:uid="{00000000-0005-0000-0000-0000D50A0000}"/>
    <cellStyle name="標準 59 2 7 3" xfId="3326" xr:uid="{00000000-0005-0000-0000-0000D60A0000}"/>
    <cellStyle name="標準 59 2 8" xfId="1890" xr:uid="{00000000-0005-0000-0000-0000D70A0000}"/>
    <cellStyle name="標準 59 2 8 2" xfId="2642" xr:uid="{00000000-0005-0000-0000-0000D80A0000}"/>
    <cellStyle name="標準 59 2 8 2 2" xfId="4156" xr:uid="{00000000-0005-0000-0000-0000D90A0000}"/>
    <cellStyle name="標準 59 2 8 3" xfId="3404" xr:uid="{00000000-0005-0000-0000-0000DA0A0000}"/>
    <cellStyle name="標準 59 2 9" xfId="2004" xr:uid="{00000000-0005-0000-0000-0000DB0A0000}"/>
    <cellStyle name="標準 59 2 9 2" xfId="3518" xr:uid="{00000000-0005-0000-0000-0000DC0A0000}"/>
    <cellStyle name="標準 59 3" xfId="333" xr:uid="{00000000-0005-0000-0000-0000DD0A0000}"/>
    <cellStyle name="標準 59 3 2" xfId="498" xr:uid="{00000000-0005-0000-0000-0000DE0A0000}"/>
    <cellStyle name="標準 59 3 2 2" xfId="2288" xr:uid="{00000000-0005-0000-0000-0000DF0A0000}"/>
    <cellStyle name="標準 59 3 2 2 2" xfId="3802" xr:uid="{00000000-0005-0000-0000-0000E00A0000}"/>
    <cellStyle name="標準 59 3 2 3" xfId="3050" xr:uid="{00000000-0005-0000-0000-0000E10A0000}"/>
    <cellStyle name="標準 59 3 3" xfId="1910" xr:uid="{00000000-0005-0000-0000-0000E20A0000}"/>
    <cellStyle name="標準 59 3 3 2" xfId="2662" xr:uid="{00000000-0005-0000-0000-0000E30A0000}"/>
    <cellStyle name="標準 59 3 3 2 2" xfId="4176" xr:uid="{00000000-0005-0000-0000-0000E40A0000}"/>
    <cellStyle name="標準 59 3 3 3" xfId="3424" xr:uid="{00000000-0005-0000-0000-0000E50A0000}"/>
    <cellStyle name="標準 59 3 4" xfId="2126" xr:uid="{00000000-0005-0000-0000-0000E60A0000}"/>
    <cellStyle name="標準 59 3 4 2" xfId="3640" xr:uid="{00000000-0005-0000-0000-0000E70A0000}"/>
    <cellStyle name="標準 59 3 5" xfId="2888" xr:uid="{00000000-0005-0000-0000-0000E80A0000}"/>
    <cellStyle name="標準 59 4" xfId="251" xr:uid="{00000000-0005-0000-0000-0000E90A0000}"/>
    <cellStyle name="標準 59 4 2" xfId="2044" xr:uid="{00000000-0005-0000-0000-0000EA0A0000}"/>
    <cellStyle name="標準 59 4 2 2" xfId="3558" xr:uid="{00000000-0005-0000-0000-0000EB0A0000}"/>
    <cellStyle name="標準 59 4 3" xfId="2806" xr:uid="{00000000-0005-0000-0000-0000EC0A0000}"/>
    <cellStyle name="標準 59 5" xfId="417" xr:uid="{00000000-0005-0000-0000-0000ED0A0000}"/>
    <cellStyle name="標準 59 5 2" xfId="2207" xr:uid="{00000000-0005-0000-0000-0000EE0A0000}"/>
    <cellStyle name="標準 59 5 2 2" xfId="3721" xr:uid="{00000000-0005-0000-0000-0000EF0A0000}"/>
    <cellStyle name="標準 59 5 3" xfId="2969" xr:uid="{00000000-0005-0000-0000-0000F00A0000}"/>
    <cellStyle name="標準 59 6" xfId="579" xr:uid="{00000000-0005-0000-0000-0000F10A0000}"/>
    <cellStyle name="標準 59 6 2" xfId="2369" xr:uid="{00000000-0005-0000-0000-0000F20A0000}"/>
    <cellStyle name="標準 59 6 2 2" xfId="3883" xr:uid="{00000000-0005-0000-0000-0000F30A0000}"/>
    <cellStyle name="標準 59 6 3" xfId="3131" xr:uid="{00000000-0005-0000-0000-0000F40A0000}"/>
    <cellStyle name="標準 59 7" xfId="769" xr:uid="{00000000-0005-0000-0000-0000F50A0000}"/>
    <cellStyle name="標準 59 7 2" xfId="2447" xr:uid="{00000000-0005-0000-0000-0000F60A0000}"/>
    <cellStyle name="標準 59 7 2 2" xfId="3961" xr:uid="{00000000-0005-0000-0000-0000F70A0000}"/>
    <cellStyle name="標準 59 7 3" xfId="3209" xr:uid="{00000000-0005-0000-0000-0000F80A0000}"/>
    <cellStyle name="標準 59 8" xfId="1773" xr:uid="{00000000-0005-0000-0000-0000F90A0000}"/>
    <cellStyle name="標準 59 8 2" xfId="2525" xr:uid="{00000000-0005-0000-0000-0000FA0A0000}"/>
    <cellStyle name="標準 59 8 2 2" xfId="4039" xr:uid="{00000000-0005-0000-0000-0000FB0A0000}"/>
    <cellStyle name="標準 59 8 3" xfId="3287" xr:uid="{00000000-0005-0000-0000-0000FC0A0000}"/>
    <cellStyle name="標準 59 9" xfId="1851" xr:uid="{00000000-0005-0000-0000-0000FD0A0000}"/>
    <cellStyle name="標準 59 9 2" xfId="2603" xr:uid="{00000000-0005-0000-0000-0000FE0A0000}"/>
    <cellStyle name="標準 59 9 2 2" xfId="4117" xr:uid="{00000000-0005-0000-0000-0000FF0A0000}"/>
    <cellStyle name="標準 59 9 3" xfId="3365" xr:uid="{00000000-0005-0000-0000-0000000B0000}"/>
    <cellStyle name="標準 6" xfId="24" xr:uid="{00000000-0005-0000-0000-0000010B0000}"/>
    <cellStyle name="標準 6 2" xfId="74" xr:uid="{00000000-0005-0000-0000-0000020B0000}"/>
    <cellStyle name="標準 6 3" xfId="49" xr:uid="{00000000-0005-0000-0000-0000030B0000}"/>
    <cellStyle name="標準 60" xfId="146" xr:uid="{00000000-0005-0000-0000-0000040B0000}"/>
    <cellStyle name="標準 60 10" xfId="1964" xr:uid="{00000000-0005-0000-0000-0000050B0000}"/>
    <cellStyle name="標準 60 10 2" xfId="3478" xr:uid="{00000000-0005-0000-0000-0000060B0000}"/>
    <cellStyle name="標準 60 11" xfId="2726" xr:uid="{00000000-0005-0000-0000-0000070B0000}"/>
    <cellStyle name="標準 60 2" xfId="188" xr:uid="{00000000-0005-0000-0000-0000080B0000}"/>
    <cellStyle name="標準 60 2 10" xfId="2765" xr:uid="{00000000-0005-0000-0000-0000090B0000}"/>
    <cellStyle name="標準 60 2 2" xfId="371" xr:uid="{00000000-0005-0000-0000-00000A0B0000}"/>
    <cellStyle name="標準 60 2 2 2" xfId="536" xr:uid="{00000000-0005-0000-0000-00000B0B0000}"/>
    <cellStyle name="標準 60 2 2 2 2" xfId="2326" xr:uid="{00000000-0005-0000-0000-00000C0B0000}"/>
    <cellStyle name="標準 60 2 2 2 2 2" xfId="3840" xr:uid="{00000000-0005-0000-0000-00000D0B0000}"/>
    <cellStyle name="標準 60 2 2 2 3" xfId="3088" xr:uid="{00000000-0005-0000-0000-00000E0B0000}"/>
    <cellStyle name="標準 60 2 2 3" xfId="2164" xr:uid="{00000000-0005-0000-0000-00000F0B0000}"/>
    <cellStyle name="標準 60 2 2 3 2" xfId="3678" xr:uid="{00000000-0005-0000-0000-0000100B0000}"/>
    <cellStyle name="標準 60 2 2 4" xfId="2926" xr:uid="{00000000-0005-0000-0000-0000110B0000}"/>
    <cellStyle name="標準 60 2 3" xfId="289" xr:uid="{00000000-0005-0000-0000-0000120B0000}"/>
    <cellStyle name="標準 60 2 3 2" xfId="2082" xr:uid="{00000000-0005-0000-0000-0000130B0000}"/>
    <cellStyle name="標準 60 2 3 2 2" xfId="3596" xr:uid="{00000000-0005-0000-0000-0000140B0000}"/>
    <cellStyle name="標準 60 2 3 3" xfId="2844" xr:uid="{00000000-0005-0000-0000-0000150B0000}"/>
    <cellStyle name="標準 60 2 4" xfId="455" xr:uid="{00000000-0005-0000-0000-0000160B0000}"/>
    <cellStyle name="標準 60 2 4 2" xfId="2245" xr:uid="{00000000-0005-0000-0000-0000170B0000}"/>
    <cellStyle name="標準 60 2 4 2 2" xfId="3759" xr:uid="{00000000-0005-0000-0000-0000180B0000}"/>
    <cellStyle name="標準 60 2 4 3" xfId="3007" xr:uid="{00000000-0005-0000-0000-0000190B0000}"/>
    <cellStyle name="標準 60 2 5" xfId="617" xr:uid="{00000000-0005-0000-0000-00001A0B0000}"/>
    <cellStyle name="標準 60 2 5 2" xfId="2407" xr:uid="{00000000-0005-0000-0000-00001B0B0000}"/>
    <cellStyle name="標準 60 2 5 2 2" xfId="3921" xr:uid="{00000000-0005-0000-0000-00001C0B0000}"/>
    <cellStyle name="標準 60 2 5 3" xfId="3169" xr:uid="{00000000-0005-0000-0000-00001D0B0000}"/>
    <cellStyle name="標準 60 2 6" xfId="809" xr:uid="{00000000-0005-0000-0000-00001E0B0000}"/>
    <cellStyle name="標準 60 2 6 2" xfId="2485" xr:uid="{00000000-0005-0000-0000-00001F0B0000}"/>
    <cellStyle name="標準 60 2 6 2 2" xfId="3999" xr:uid="{00000000-0005-0000-0000-0000200B0000}"/>
    <cellStyle name="標準 60 2 6 3" xfId="3247" xr:uid="{00000000-0005-0000-0000-0000210B0000}"/>
    <cellStyle name="標準 60 2 7" xfId="1811" xr:uid="{00000000-0005-0000-0000-0000220B0000}"/>
    <cellStyle name="標準 60 2 7 2" xfId="2563" xr:uid="{00000000-0005-0000-0000-0000230B0000}"/>
    <cellStyle name="標準 60 2 7 2 2" xfId="4077" xr:uid="{00000000-0005-0000-0000-0000240B0000}"/>
    <cellStyle name="標準 60 2 7 3" xfId="3325" xr:uid="{00000000-0005-0000-0000-0000250B0000}"/>
    <cellStyle name="標準 60 2 8" xfId="1889" xr:uid="{00000000-0005-0000-0000-0000260B0000}"/>
    <cellStyle name="標準 60 2 8 2" xfId="2641" xr:uid="{00000000-0005-0000-0000-0000270B0000}"/>
    <cellStyle name="標準 60 2 8 2 2" xfId="4155" xr:uid="{00000000-0005-0000-0000-0000280B0000}"/>
    <cellStyle name="標準 60 2 8 3" xfId="3403" xr:uid="{00000000-0005-0000-0000-0000290B0000}"/>
    <cellStyle name="標準 60 2 9" xfId="2003" xr:uid="{00000000-0005-0000-0000-00002A0B0000}"/>
    <cellStyle name="標準 60 2 9 2" xfId="3517" xr:uid="{00000000-0005-0000-0000-00002B0B0000}"/>
    <cellStyle name="標準 60 3" xfId="332" xr:uid="{00000000-0005-0000-0000-00002C0B0000}"/>
    <cellStyle name="標準 60 3 2" xfId="497" xr:uid="{00000000-0005-0000-0000-00002D0B0000}"/>
    <cellStyle name="標準 60 3 2 2" xfId="2287" xr:uid="{00000000-0005-0000-0000-00002E0B0000}"/>
    <cellStyle name="標準 60 3 2 2 2" xfId="3801" xr:uid="{00000000-0005-0000-0000-00002F0B0000}"/>
    <cellStyle name="標準 60 3 2 3" xfId="3049" xr:uid="{00000000-0005-0000-0000-0000300B0000}"/>
    <cellStyle name="標準 60 3 3" xfId="1911" xr:uid="{00000000-0005-0000-0000-0000310B0000}"/>
    <cellStyle name="標準 60 3 3 2" xfId="2663" xr:uid="{00000000-0005-0000-0000-0000320B0000}"/>
    <cellStyle name="標準 60 3 3 2 2" xfId="4177" xr:uid="{00000000-0005-0000-0000-0000330B0000}"/>
    <cellStyle name="標準 60 3 3 3" xfId="3425" xr:uid="{00000000-0005-0000-0000-0000340B0000}"/>
    <cellStyle name="標準 60 3 4" xfId="2125" xr:uid="{00000000-0005-0000-0000-0000350B0000}"/>
    <cellStyle name="標準 60 3 4 2" xfId="3639" xr:uid="{00000000-0005-0000-0000-0000360B0000}"/>
    <cellStyle name="標準 60 3 5" xfId="2887" xr:uid="{00000000-0005-0000-0000-0000370B0000}"/>
    <cellStyle name="標準 60 4" xfId="250" xr:uid="{00000000-0005-0000-0000-0000380B0000}"/>
    <cellStyle name="標準 60 4 2" xfId="2043" xr:uid="{00000000-0005-0000-0000-0000390B0000}"/>
    <cellStyle name="標準 60 4 2 2" xfId="3557" xr:uid="{00000000-0005-0000-0000-00003A0B0000}"/>
    <cellStyle name="標準 60 4 3" xfId="2805" xr:uid="{00000000-0005-0000-0000-00003B0B0000}"/>
    <cellStyle name="標準 60 5" xfId="416" xr:uid="{00000000-0005-0000-0000-00003C0B0000}"/>
    <cellStyle name="標準 60 5 2" xfId="2206" xr:uid="{00000000-0005-0000-0000-00003D0B0000}"/>
    <cellStyle name="標準 60 5 2 2" xfId="3720" xr:uid="{00000000-0005-0000-0000-00003E0B0000}"/>
    <cellStyle name="標準 60 5 3" xfId="2968" xr:uid="{00000000-0005-0000-0000-00003F0B0000}"/>
    <cellStyle name="標準 60 6" xfId="578" xr:uid="{00000000-0005-0000-0000-0000400B0000}"/>
    <cellStyle name="標準 60 6 2" xfId="2368" xr:uid="{00000000-0005-0000-0000-0000410B0000}"/>
    <cellStyle name="標準 60 6 2 2" xfId="3882" xr:uid="{00000000-0005-0000-0000-0000420B0000}"/>
    <cellStyle name="標準 60 6 3" xfId="3130" xr:uid="{00000000-0005-0000-0000-0000430B0000}"/>
    <cellStyle name="標準 60 7" xfId="768" xr:uid="{00000000-0005-0000-0000-0000440B0000}"/>
    <cellStyle name="標準 60 7 2" xfId="2446" xr:uid="{00000000-0005-0000-0000-0000450B0000}"/>
    <cellStyle name="標準 60 7 2 2" xfId="3960" xr:uid="{00000000-0005-0000-0000-0000460B0000}"/>
    <cellStyle name="標準 60 7 3" xfId="3208" xr:uid="{00000000-0005-0000-0000-0000470B0000}"/>
    <cellStyle name="標準 60 8" xfId="1772" xr:uid="{00000000-0005-0000-0000-0000480B0000}"/>
    <cellStyle name="標準 60 8 2" xfId="2524" xr:uid="{00000000-0005-0000-0000-0000490B0000}"/>
    <cellStyle name="標準 60 8 2 2" xfId="4038" xr:uid="{00000000-0005-0000-0000-00004A0B0000}"/>
    <cellStyle name="標準 60 8 3" xfId="3286" xr:uid="{00000000-0005-0000-0000-00004B0B0000}"/>
    <cellStyle name="標準 60 9" xfId="1850" xr:uid="{00000000-0005-0000-0000-00004C0B0000}"/>
    <cellStyle name="標準 60 9 2" xfId="2602" xr:uid="{00000000-0005-0000-0000-00004D0B0000}"/>
    <cellStyle name="標準 60 9 2 2" xfId="4116" xr:uid="{00000000-0005-0000-0000-00004E0B0000}"/>
    <cellStyle name="標準 60 9 3" xfId="3364" xr:uid="{00000000-0005-0000-0000-00004F0B0000}"/>
    <cellStyle name="標準 61" xfId="148" xr:uid="{00000000-0005-0000-0000-0000500B0000}"/>
    <cellStyle name="標準 61 10" xfId="1852" xr:uid="{00000000-0005-0000-0000-0000510B0000}"/>
    <cellStyle name="標準 61 10 2" xfId="2604" xr:uid="{00000000-0005-0000-0000-0000520B0000}"/>
    <cellStyle name="標準 61 10 2 2" xfId="4118" xr:uid="{00000000-0005-0000-0000-0000530B0000}"/>
    <cellStyle name="標準 61 10 3" xfId="3366" xr:uid="{00000000-0005-0000-0000-0000540B0000}"/>
    <cellStyle name="標準 61 11" xfId="1941" xr:uid="{00000000-0005-0000-0000-0000550B0000}"/>
    <cellStyle name="標準 61 11 2" xfId="2693" xr:uid="{00000000-0005-0000-0000-0000560B0000}"/>
    <cellStyle name="標準 61 11 2 2" xfId="4207" xr:uid="{00000000-0005-0000-0000-0000570B0000}"/>
    <cellStyle name="標準 61 11 3" xfId="2701" xr:uid="{00000000-0005-0000-0000-0000580B0000}"/>
    <cellStyle name="標準 61 11 3 2" xfId="4211" xr:uid="{00000000-0005-0000-0000-0000590B0000}"/>
    <cellStyle name="標準 61 11 4" xfId="3455" xr:uid="{00000000-0005-0000-0000-00005A0B0000}"/>
    <cellStyle name="標準 61 12" xfId="1966" xr:uid="{00000000-0005-0000-0000-00005B0B0000}"/>
    <cellStyle name="標準 61 12 2" xfId="3480" xr:uid="{00000000-0005-0000-0000-00005C0B0000}"/>
    <cellStyle name="標準 61 13" xfId="2728" xr:uid="{00000000-0005-0000-0000-00005D0B0000}"/>
    <cellStyle name="標準 61 2" xfId="190" xr:uid="{00000000-0005-0000-0000-00005E0B0000}"/>
    <cellStyle name="標準 61 2 10" xfId="2767" xr:uid="{00000000-0005-0000-0000-00005F0B0000}"/>
    <cellStyle name="標準 61 2 2" xfId="373" xr:uid="{00000000-0005-0000-0000-0000600B0000}"/>
    <cellStyle name="標準 61 2 2 2" xfId="538" xr:uid="{00000000-0005-0000-0000-0000610B0000}"/>
    <cellStyle name="標準 61 2 2 2 2" xfId="2328" xr:uid="{00000000-0005-0000-0000-0000620B0000}"/>
    <cellStyle name="標準 61 2 2 2 2 2" xfId="3842" xr:uid="{00000000-0005-0000-0000-0000630B0000}"/>
    <cellStyle name="標準 61 2 2 2 3" xfId="3090" xr:uid="{00000000-0005-0000-0000-0000640B0000}"/>
    <cellStyle name="標準 61 2 2 3" xfId="2166" xr:uid="{00000000-0005-0000-0000-0000650B0000}"/>
    <cellStyle name="標準 61 2 2 3 2" xfId="3680" xr:uid="{00000000-0005-0000-0000-0000660B0000}"/>
    <cellStyle name="標準 61 2 2 4" xfId="2928" xr:uid="{00000000-0005-0000-0000-0000670B0000}"/>
    <cellStyle name="標準 61 2 3" xfId="291" xr:uid="{00000000-0005-0000-0000-0000680B0000}"/>
    <cellStyle name="標準 61 2 3 2" xfId="2084" xr:uid="{00000000-0005-0000-0000-0000690B0000}"/>
    <cellStyle name="標準 61 2 3 2 2" xfId="3598" xr:uid="{00000000-0005-0000-0000-00006A0B0000}"/>
    <cellStyle name="標準 61 2 3 3" xfId="2846" xr:uid="{00000000-0005-0000-0000-00006B0B0000}"/>
    <cellStyle name="標準 61 2 4" xfId="457" xr:uid="{00000000-0005-0000-0000-00006C0B0000}"/>
    <cellStyle name="標準 61 2 4 2" xfId="2247" xr:uid="{00000000-0005-0000-0000-00006D0B0000}"/>
    <cellStyle name="標準 61 2 4 2 2" xfId="3761" xr:uid="{00000000-0005-0000-0000-00006E0B0000}"/>
    <cellStyle name="標準 61 2 4 3" xfId="3009" xr:uid="{00000000-0005-0000-0000-00006F0B0000}"/>
    <cellStyle name="標準 61 2 5" xfId="619" xr:uid="{00000000-0005-0000-0000-0000700B0000}"/>
    <cellStyle name="標準 61 2 5 2" xfId="2409" xr:uid="{00000000-0005-0000-0000-0000710B0000}"/>
    <cellStyle name="標準 61 2 5 2 2" xfId="3923" xr:uid="{00000000-0005-0000-0000-0000720B0000}"/>
    <cellStyle name="標準 61 2 5 3" xfId="3171" xr:uid="{00000000-0005-0000-0000-0000730B0000}"/>
    <cellStyle name="標準 61 2 6" xfId="811" xr:uid="{00000000-0005-0000-0000-0000740B0000}"/>
    <cellStyle name="標準 61 2 6 2" xfId="2487" xr:uid="{00000000-0005-0000-0000-0000750B0000}"/>
    <cellStyle name="標準 61 2 6 2 2" xfId="4001" xr:uid="{00000000-0005-0000-0000-0000760B0000}"/>
    <cellStyle name="標準 61 2 6 3" xfId="3249" xr:uid="{00000000-0005-0000-0000-0000770B0000}"/>
    <cellStyle name="標準 61 2 7" xfId="1813" xr:uid="{00000000-0005-0000-0000-0000780B0000}"/>
    <cellStyle name="標準 61 2 7 2" xfId="2565" xr:uid="{00000000-0005-0000-0000-0000790B0000}"/>
    <cellStyle name="標準 61 2 7 2 2" xfId="4079" xr:uid="{00000000-0005-0000-0000-00007A0B0000}"/>
    <cellStyle name="標準 61 2 7 3" xfId="3327" xr:uid="{00000000-0005-0000-0000-00007B0B0000}"/>
    <cellStyle name="標準 61 2 8" xfId="1891" xr:uid="{00000000-0005-0000-0000-00007C0B0000}"/>
    <cellStyle name="標準 61 2 8 2" xfId="2643" xr:uid="{00000000-0005-0000-0000-00007D0B0000}"/>
    <cellStyle name="標準 61 2 8 2 2" xfId="4157" xr:uid="{00000000-0005-0000-0000-00007E0B0000}"/>
    <cellStyle name="標準 61 2 8 3" xfId="3405" xr:uid="{00000000-0005-0000-0000-00007F0B0000}"/>
    <cellStyle name="標準 61 2 9" xfId="2005" xr:uid="{00000000-0005-0000-0000-0000800B0000}"/>
    <cellStyle name="標準 61 2 9 2" xfId="3519" xr:uid="{00000000-0005-0000-0000-0000810B0000}"/>
    <cellStyle name="標準 61 3" xfId="309" xr:uid="{00000000-0005-0000-0000-0000820B0000}"/>
    <cellStyle name="標準 61 3 2" xfId="474" xr:uid="{00000000-0005-0000-0000-0000830B0000}"/>
    <cellStyle name="標準 61 3 2 2" xfId="2264" xr:uid="{00000000-0005-0000-0000-0000840B0000}"/>
    <cellStyle name="標準 61 3 2 2 2" xfId="3778" xr:uid="{00000000-0005-0000-0000-0000850B0000}"/>
    <cellStyle name="標準 61 3 2 3" xfId="3026" xr:uid="{00000000-0005-0000-0000-0000860B0000}"/>
    <cellStyle name="標準 61 3 3" xfId="1914" xr:uid="{00000000-0005-0000-0000-0000870B0000}"/>
    <cellStyle name="標準 61 3 3 2" xfId="2666" xr:uid="{00000000-0005-0000-0000-0000880B0000}"/>
    <cellStyle name="標準 61 3 3 2 2" xfId="4180" xr:uid="{00000000-0005-0000-0000-0000890B0000}"/>
    <cellStyle name="標準 61 3 3 3" xfId="3428" xr:uid="{00000000-0005-0000-0000-00008A0B0000}"/>
    <cellStyle name="標準 61 3 4" xfId="2102" xr:uid="{00000000-0005-0000-0000-00008B0B0000}"/>
    <cellStyle name="標準 61 3 4 2" xfId="3616" xr:uid="{00000000-0005-0000-0000-00008C0B0000}"/>
    <cellStyle name="標準 61 3 5" xfId="2864" xr:uid="{00000000-0005-0000-0000-00008D0B0000}"/>
    <cellStyle name="標準 61 4" xfId="334" xr:uid="{00000000-0005-0000-0000-00008E0B0000}"/>
    <cellStyle name="標準 61 4 2" xfId="499" xr:uid="{00000000-0005-0000-0000-00008F0B0000}"/>
    <cellStyle name="標準 61 4 2 2" xfId="2289" xr:uid="{00000000-0005-0000-0000-0000900B0000}"/>
    <cellStyle name="標準 61 4 2 2 2" xfId="3803" xr:uid="{00000000-0005-0000-0000-0000910B0000}"/>
    <cellStyle name="標準 61 4 2 3" xfId="3051" xr:uid="{00000000-0005-0000-0000-0000920B0000}"/>
    <cellStyle name="標準 61 4 3" xfId="1930" xr:uid="{00000000-0005-0000-0000-0000930B0000}"/>
    <cellStyle name="標準 61 4 3 2" xfId="2682" xr:uid="{00000000-0005-0000-0000-0000940B0000}"/>
    <cellStyle name="標準 61 4 3 2 2" xfId="4196" xr:uid="{00000000-0005-0000-0000-0000950B0000}"/>
    <cellStyle name="標準 61 4 3 3" xfId="3444" xr:uid="{00000000-0005-0000-0000-0000960B0000}"/>
    <cellStyle name="標準 61 4 4" xfId="2127" xr:uid="{00000000-0005-0000-0000-0000970B0000}"/>
    <cellStyle name="標準 61 4 4 2" xfId="3641" xr:uid="{00000000-0005-0000-0000-0000980B0000}"/>
    <cellStyle name="標準 61 4 5" xfId="2889" xr:uid="{00000000-0005-0000-0000-0000990B0000}"/>
    <cellStyle name="標準 61 5" xfId="252" xr:uid="{00000000-0005-0000-0000-00009A0B0000}"/>
    <cellStyle name="標準 61 5 2" xfId="1938" xr:uid="{00000000-0005-0000-0000-00009B0B0000}"/>
    <cellStyle name="標準 61 5 2 2" xfId="2690" xr:uid="{00000000-0005-0000-0000-00009C0B0000}"/>
    <cellStyle name="標準 61 5 2 2 2" xfId="4204" xr:uid="{00000000-0005-0000-0000-00009D0B0000}"/>
    <cellStyle name="標準 61 5 2 3" xfId="3452" xr:uid="{00000000-0005-0000-0000-00009E0B0000}"/>
    <cellStyle name="標準 61 5 3" xfId="2045" xr:uid="{00000000-0005-0000-0000-00009F0B0000}"/>
    <cellStyle name="標準 61 5 3 2" xfId="3559" xr:uid="{00000000-0005-0000-0000-0000A00B0000}"/>
    <cellStyle name="標準 61 5 4" xfId="2807" xr:uid="{00000000-0005-0000-0000-0000A10B0000}"/>
    <cellStyle name="標準 61 6" xfId="418" xr:uid="{00000000-0005-0000-0000-0000A20B0000}"/>
    <cellStyle name="標準 61 6 2" xfId="2208" xr:uid="{00000000-0005-0000-0000-0000A30B0000}"/>
    <cellStyle name="標準 61 6 2 2" xfId="3722" xr:uid="{00000000-0005-0000-0000-0000A40B0000}"/>
    <cellStyle name="標準 61 6 3" xfId="2970" xr:uid="{00000000-0005-0000-0000-0000A50B0000}"/>
    <cellStyle name="標準 61 7" xfId="580" xr:uid="{00000000-0005-0000-0000-0000A60B0000}"/>
    <cellStyle name="標準 61 7 2" xfId="2370" xr:uid="{00000000-0005-0000-0000-0000A70B0000}"/>
    <cellStyle name="標準 61 7 2 2" xfId="3884" xr:uid="{00000000-0005-0000-0000-0000A80B0000}"/>
    <cellStyle name="標準 61 7 3" xfId="3132" xr:uid="{00000000-0005-0000-0000-0000A90B0000}"/>
    <cellStyle name="標準 61 8" xfId="770" xr:uid="{00000000-0005-0000-0000-0000AA0B0000}"/>
    <cellStyle name="標準 61 8 2" xfId="2448" xr:uid="{00000000-0005-0000-0000-0000AB0B0000}"/>
    <cellStyle name="標準 61 8 2 2" xfId="3962" xr:uid="{00000000-0005-0000-0000-0000AC0B0000}"/>
    <cellStyle name="標準 61 8 3" xfId="3210" xr:uid="{00000000-0005-0000-0000-0000AD0B0000}"/>
    <cellStyle name="標準 61 9" xfId="1774" xr:uid="{00000000-0005-0000-0000-0000AE0B0000}"/>
    <cellStyle name="標準 61 9 2" xfId="2526" xr:uid="{00000000-0005-0000-0000-0000AF0B0000}"/>
    <cellStyle name="標準 61 9 2 2" xfId="4040" xr:uid="{00000000-0005-0000-0000-0000B00B0000}"/>
    <cellStyle name="標準 61 9 3" xfId="3288" xr:uid="{00000000-0005-0000-0000-0000B10B0000}"/>
    <cellStyle name="標準 62" xfId="149" xr:uid="{00000000-0005-0000-0000-0000B20B0000}"/>
    <cellStyle name="標準 62 10" xfId="1967" xr:uid="{00000000-0005-0000-0000-0000B30B0000}"/>
    <cellStyle name="標準 62 10 2" xfId="3481" xr:uid="{00000000-0005-0000-0000-0000B40B0000}"/>
    <cellStyle name="標準 62 11" xfId="2729" xr:uid="{00000000-0005-0000-0000-0000B50B0000}"/>
    <cellStyle name="標準 62 2" xfId="191" xr:uid="{00000000-0005-0000-0000-0000B60B0000}"/>
    <cellStyle name="標準 62 2 10" xfId="2768" xr:uid="{00000000-0005-0000-0000-0000B70B0000}"/>
    <cellStyle name="標準 62 2 2" xfId="374" xr:uid="{00000000-0005-0000-0000-0000B80B0000}"/>
    <cellStyle name="標準 62 2 2 2" xfId="539" xr:uid="{00000000-0005-0000-0000-0000B90B0000}"/>
    <cellStyle name="標準 62 2 2 2 2" xfId="2329" xr:uid="{00000000-0005-0000-0000-0000BA0B0000}"/>
    <cellStyle name="標準 62 2 2 2 2 2" xfId="3843" xr:uid="{00000000-0005-0000-0000-0000BB0B0000}"/>
    <cellStyle name="標準 62 2 2 2 3" xfId="3091" xr:uid="{00000000-0005-0000-0000-0000BC0B0000}"/>
    <cellStyle name="標準 62 2 2 3" xfId="2167" xr:uid="{00000000-0005-0000-0000-0000BD0B0000}"/>
    <cellStyle name="標準 62 2 2 3 2" xfId="3681" xr:uid="{00000000-0005-0000-0000-0000BE0B0000}"/>
    <cellStyle name="標準 62 2 2 4" xfId="2929" xr:uid="{00000000-0005-0000-0000-0000BF0B0000}"/>
    <cellStyle name="標準 62 2 3" xfId="292" xr:uid="{00000000-0005-0000-0000-0000C00B0000}"/>
    <cellStyle name="標準 62 2 3 2" xfId="2085" xr:uid="{00000000-0005-0000-0000-0000C10B0000}"/>
    <cellStyle name="標準 62 2 3 2 2" xfId="3599" xr:uid="{00000000-0005-0000-0000-0000C20B0000}"/>
    <cellStyle name="標準 62 2 3 3" xfId="2847" xr:uid="{00000000-0005-0000-0000-0000C30B0000}"/>
    <cellStyle name="標準 62 2 4" xfId="458" xr:uid="{00000000-0005-0000-0000-0000C40B0000}"/>
    <cellStyle name="標準 62 2 4 2" xfId="2248" xr:uid="{00000000-0005-0000-0000-0000C50B0000}"/>
    <cellStyle name="標準 62 2 4 2 2" xfId="3762" xr:uid="{00000000-0005-0000-0000-0000C60B0000}"/>
    <cellStyle name="標準 62 2 4 3" xfId="3010" xr:uid="{00000000-0005-0000-0000-0000C70B0000}"/>
    <cellStyle name="標準 62 2 5" xfId="620" xr:uid="{00000000-0005-0000-0000-0000C80B0000}"/>
    <cellStyle name="標準 62 2 5 2" xfId="2410" xr:uid="{00000000-0005-0000-0000-0000C90B0000}"/>
    <cellStyle name="標準 62 2 5 2 2" xfId="3924" xr:uid="{00000000-0005-0000-0000-0000CA0B0000}"/>
    <cellStyle name="標準 62 2 5 3" xfId="3172" xr:uid="{00000000-0005-0000-0000-0000CB0B0000}"/>
    <cellStyle name="標準 62 2 6" xfId="812" xr:uid="{00000000-0005-0000-0000-0000CC0B0000}"/>
    <cellStyle name="標準 62 2 6 2" xfId="2488" xr:uid="{00000000-0005-0000-0000-0000CD0B0000}"/>
    <cellStyle name="標準 62 2 6 2 2" xfId="4002" xr:uid="{00000000-0005-0000-0000-0000CE0B0000}"/>
    <cellStyle name="標準 62 2 6 3" xfId="3250" xr:uid="{00000000-0005-0000-0000-0000CF0B0000}"/>
    <cellStyle name="標準 62 2 7" xfId="1814" xr:uid="{00000000-0005-0000-0000-0000D00B0000}"/>
    <cellStyle name="標準 62 2 7 2" xfId="2566" xr:uid="{00000000-0005-0000-0000-0000D10B0000}"/>
    <cellStyle name="標準 62 2 7 2 2" xfId="4080" xr:uid="{00000000-0005-0000-0000-0000D20B0000}"/>
    <cellStyle name="標準 62 2 7 3" xfId="3328" xr:uid="{00000000-0005-0000-0000-0000D30B0000}"/>
    <cellStyle name="標準 62 2 8" xfId="1892" xr:uid="{00000000-0005-0000-0000-0000D40B0000}"/>
    <cellStyle name="標準 62 2 8 2" xfId="2644" xr:uid="{00000000-0005-0000-0000-0000D50B0000}"/>
    <cellStyle name="標準 62 2 8 2 2" xfId="4158" xr:uid="{00000000-0005-0000-0000-0000D60B0000}"/>
    <cellStyle name="標準 62 2 8 3" xfId="3406" xr:uid="{00000000-0005-0000-0000-0000D70B0000}"/>
    <cellStyle name="標準 62 2 9" xfId="2006" xr:uid="{00000000-0005-0000-0000-0000D80B0000}"/>
    <cellStyle name="標準 62 2 9 2" xfId="3520" xr:uid="{00000000-0005-0000-0000-0000D90B0000}"/>
    <cellStyle name="標準 62 3" xfId="335" xr:uid="{00000000-0005-0000-0000-0000DA0B0000}"/>
    <cellStyle name="標準 62 3 2" xfId="500" xr:uid="{00000000-0005-0000-0000-0000DB0B0000}"/>
    <cellStyle name="標準 62 3 2 2" xfId="2290" xr:uid="{00000000-0005-0000-0000-0000DC0B0000}"/>
    <cellStyle name="標準 62 3 2 2 2" xfId="3804" xr:uid="{00000000-0005-0000-0000-0000DD0B0000}"/>
    <cellStyle name="標準 62 3 2 3" xfId="3052" xr:uid="{00000000-0005-0000-0000-0000DE0B0000}"/>
    <cellStyle name="標準 62 3 3" xfId="1913" xr:uid="{00000000-0005-0000-0000-0000DF0B0000}"/>
    <cellStyle name="標準 62 3 3 2" xfId="2665" xr:uid="{00000000-0005-0000-0000-0000E00B0000}"/>
    <cellStyle name="標準 62 3 3 2 2" xfId="4179" xr:uid="{00000000-0005-0000-0000-0000E10B0000}"/>
    <cellStyle name="標準 62 3 3 3" xfId="3427" xr:uid="{00000000-0005-0000-0000-0000E20B0000}"/>
    <cellStyle name="標準 62 3 4" xfId="2128" xr:uid="{00000000-0005-0000-0000-0000E30B0000}"/>
    <cellStyle name="標準 62 3 4 2" xfId="3642" xr:uid="{00000000-0005-0000-0000-0000E40B0000}"/>
    <cellStyle name="標準 62 3 5" xfId="2890" xr:uid="{00000000-0005-0000-0000-0000E50B0000}"/>
    <cellStyle name="標準 62 4" xfId="253" xr:uid="{00000000-0005-0000-0000-0000E60B0000}"/>
    <cellStyle name="標準 62 4 2" xfId="1928" xr:uid="{00000000-0005-0000-0000-0000E70B0000}"/>
    <cellStyle name="標準 62 4 2 2" xfId="2680" xr:uid="{00000000-0005-0000-0000-0000E80B0000}"/>
    <cellStyle name="標準 62 4 2 2 2" xfId="4194" xr:uid="{00000000-0005-0000-0000-0000E90B0000}"/>
    <cellStyle name="標準 62 4 2 3" xfId="3442" xr:uid="{00000000-0005-0000-0000-0000EA0B0000}"/>
    <cellStyle name="標準 62 4 3" xfId="2046" xr:uid="{00000000-0005-0000-0000-0000EB0B0000}"/>
    <cellStyle name="標準 62 4 3 2" xfId="3560" xr:uid="{00000000-0005-0000-0000-0000EC0B0000}"/>
    <cellStyle name="標準 62 4 4" xfId="2808" xr:uid="{00000000-0005-0000-0000-0000ED0B0000}"/>
    <cellStyle name="標準 62 5" xfId="419" xr:uid="{00000000-0005-0000-0000-0000EE0B0000}"/>
    <cellStyle name="標準 62 5 2" xfId="1936" xr:uid="{00000000-0005-0000-0000-0000EF0B0000}"/>
    <cellStyle name="標準 62 5 2 2" xfId="2688" xr:uid="{00000000-0005-0000-0000-0000F00B0000}"/>
    <cellStyle name="標準 62 5 2 2 2" xfId="4202" xr:uid="{00000000-0005-0000-0000-0000F10B0000}"/>
    <cellStyle name="標準 62 5 2 3" xfId="3450" xr:uid="{00000000-0005-0000-0000-0000F20B0000}"/>
    <cellStyle name="標準 62 5 3" xfId="2209" xr:uid="{00000000-0005-0000-0000-0000F30B0000}"/>
    <cellStyle name="標準 62 5 3 2" xfId="3723" xr:uid="{00000000-0005-0000-0000-0000F40B0000}"/>
    <cellStyle name="標準 62 5 4" xfId="2971" xr:uid="{00000000-0005-0000-0000-0000F50B0000}"/>
    <cellStyle name="標準 62 6" xfId="581" xr:uid="{00000000-0005-0000-0000-0000F60B0000}"/>
    <cellStyle name="標準 62 6 2" xfId="2371" xr:uid="{00000000-0005-0000-0000-0000F70B0000}"/>
    <cellStyle name="標準 62 6 2 2" xfId="3885" xr:uid="{00000000-0005-0000-0000-0000F80B0000}"/>
    <cellStyle name="標準 62 6 3" xfId="3133" xr:uid="{00000000-0005-0000-0000-0000F90B0000}"/>
    <cellStyle name="標準 62 7" xfId="771" xr:uid="{00000000-0005-0000-0000-0000FA0B0000}"/>
    <cellStyle name="標準 62 7 2" xfId="2449" xr:uid="{00000000-0005-0000-0000-0000FB0B0000}"/>
    <cellStyle name="標準 62 7 2 2" xfId="3963" xr:uid="{00000000-0005-0000-0000-0000FC0B0000}"/>
    <cellStyle name="標準 62 7 3" xfId="3211" xr:uid="{00000000-0005-0000-0000-0000FD0B0000}"/>
    <cellStyle name="標準 62 8" xfId="1775" xr:uid="{00000000-0005-0000-0000-0000FE0B0000}"/>
    <cellStyle name="標準 62 8 2" xfId="2527" xr:uid="{00000000-0005-0000-0000-0000FF0B0000}"/>
    <cellStyle name="標準 62 8 2 2" xfId="4041" xr:uid="{00000000-0005-0000-0000-0000000C0000}"/>
    <cellStyle name="標準 62 8 3" xfId="3289" xr:uid="{00000000-0005-0000-0000-0000010C0000}"/>
    <cellStyle name="標準 62 9" xfId="1853" xr:uid="{00000000-0005-0000-0000-0000020C0000}"/>
    <cellStyle name="標準 62 9 2" xfId="2605" xr:uid="{00000000-0005-0000-0000-0000030C0000}"/>
    <cellStyle name="標準 62 9 2 2" xfId="4119" xr:uid="{00000000-0005-0000-0000-0000040C0000}"/>
    <cellStyle name="標準 62 9 3" xfId="3367" xr:uid="{00000000-0005-0000-0000-0000050C0000}"/>
    <cellStyle name="標準 63" xfId="150" xr:uid="{00000000-0005-0000-0000-0000060C0000}"/>
    <cellStyle name="標準 63 10" xfId="1854" xr:uid="{00000000-0005-0000-0000-0000070C0000}"/>
    <cellStyle name="標準 63 10 2" xfId="2606" xr:uid="{00000000-0005-0000-0000-0000080C0000}"/>
    <cellStyle name="標準 63 10 2 2" xfId="4120" xr:uid="{00000000-0005-0000-0000-0000090C0000}"/>
    <cellStyle name="標準 63 10 3" xfId="3368" xr:uid="{00000000-0005-0000-0000-00000A0C0000}"/>
    <cellStyle name="標準 63 11" xfId="1942" xr:uid="{00000000-0005-0000-0000-00000B0C0000}"/>
    <cellStyle name="標準 63 11 2" xfId="2694" xr:uid="{00000000-0005-0000-0000-00000C0C0000}"/>
    <cellStyle name="標準 63 11 2 2" xfId="4208" xr:uid="{00000000-0005-0000-0000-00000D0C0000}"/>
    <cellStyle name="標準 63 11 3" xfId="2702" xr:uid="{00000000-0005-0000-0000-00000E0C0000}"/>
    <cellStyle name="標準 63 11 3 2" xfId="4212" xr:uid="{00000000-0005-0000-0000-00000F0C0000}"/>
    <cellStyle name="標準 63 11 4" xfId="3456" xr:uid="{00000000-0005-0000-0000-0000100C0000}"/>
    <cellStyle name="標準 63 12" xfId="1968" xr:uid="{00000000-0005-0000-0000-0000110C0000}"/>
    <cellStyle name="標準 63 12 2" xfId="3482" xr:uid="{00000000-0005-0000-0000-0000120C0000}"/>
    <cellStyle name="標準 63 13" xfId="2730" xr:uid="{00000000-0005-0000-0000-0000130C0000}"/>
    <cellStyle name="標準 63 2" xfId="192" xr:uid="{00000000-0005-0000-0000-0000140C0000}"/>
    <cellStyle name="標準 63 2 10" xfId="2769" xr:uid="{00000000-0005-0000-0000-0000150C0000}"/>
    <cellStyle name="標準 63 2 2" xfId="375" xr:uid="{00000000-0005-0000-0000-0000160C0000}"/>
    <cellStyle name="標準 63 2 2 2" xfId="540" xr:uid="{00000000-0005-0000-0000-0000170C0000}"/>
    <cellStyle name="標準 63 2 2 2 2" xfId="2330" xr:uid="{00000000-0005-0000-0000-0000180C0000}"/>
    <cellStyle name="標準 63 2 2 2 2 2" xfId="3844" xr:uid="{00000000-0005-0000-0000-0000190C0000}"/>
    <cellStyle name="標準 63 2 2 2 3" xfId="3092" xr:uid="{00000000-0005-0000-0000-00001A0C0000}"/>
    <cellStyle name="標準 63 2 2 3" xfId="2168" xr:uid="{00000000-0005-0000-0000-00001B0C0000}"/>
    <cellStyle name="標準 63 2 2 3 2" xfId="3682" xr:uid="{00000000-0005-0000-0000-00001C0C0000}"/>
    <cellStyle name="標準 63 2 2 4" xfId="2930" xr:uid="{00000000-0005-0000-0000-00001D0C0000}"/>
    <cellStyle name="標準 63 2 3" xfId="293" xr:uid="{00000000-0005-0000-0000-00001E0C0000}"/>
    <cellStyle name="標準 63 2 3 2" xfId="2086" xr:uid="{00000000-0005-0000-0000-00001F0C0000}"/>
    <cellStyle name="標準 63 2 3 2 2" xfId="3600" xr:uid="{00000000-0005-0000-0000-0000200C0000}"/>
    <cellStyle name="標準 63 2 3 3" xfId="2848" xr:uid="{00000000-0005-0000-0000-0000210C0000}"/>
    <cellStyle name="標準 63 2 4" xfId="459" xr:uid="{00000000-0005-0000-0000-0000220C0000}"/>
    <cellStyle name="標準 63 2 4 2" xfId="2249" xr:uid="{00000000-0005-0000-0000-0000230C0000}"/>
    <cellStyle name="標準 63 2 4 2 2" xfId="3763" xr:uid="{00000000-0005-0000-0000-0000240C0000}"/>
    <cellStyle name="標準 63 2 4 3" xfId="3011" xr:uid="{00000000-0005-0000-0000-0000250C0000}"/>
    <cellStyle name="標準 63 2 5" xfId="621" xr:uid="{00000000-0005-0000-0000-0000260C0000}"/>
    <cellStyle name="標準 63 2 5 2" xfId="2411" xr:uid="{00000000-0005-0000-0000-0000270C0000}"/>
    <cellStyle name="標準 63 2 5 2 2" xfId="3925" xr:uid="{00000000-0005-0000-0000-0000280C0000}"/>
    <cellStyle name="標準 63 2 5 3" xfId="3173" xr:uid="{00000000-0005-0000-0000-0000290C0000}"/>
    <cellStyle name="標準 63 2 6" xfId="813" xr:uid="{00000000-0005-0000-0000-00002A0C0000}"/>
    <cellStyle name="標準 63 2 6 2" xfId="2489" xr:uid="{00000000-0005-0000-0000-00002B0C0000}"/>
    <cellStyle name="標準 63 2 6 2 2" xfId="4003" xr:uid="{00000000-0005-0000-0000-00002C0C0000}"/>
    <cellStyle name="標準 63 2 6 3" xfId="3251" xr:uid="{00000000-0005-0000-0000-00002D0C0000}"/>
    <cellStyle name="標準 63 2 7" xfId="1815" xr:uid="{00000000-0005-0000-0000-00002E0C0000}"/>
    <cellStyle name="標準 63 2 7 2" xfId="2567" xr:uid="{00000000-0005-0000-0000-00002F0C0000}"/>
    <cellStyle name="標準 63 2 7 2 2" xfId="4081" xr:uid="{00000000-0005-0000-0000-0000300C0000}"/>
    <cellStyle name="標準 63 2 7 3" xfId="3329" xr:uid="{00000000-0005-0000-0000-0000310C0000}"/>
    <cellStyle name="標準 63 2 8" xfId="1893" xr:uid="{00000000-0005-0000-0000-0000320C0000}"/>
    <cellStyle name="標準 63 2 8 2" xfId="2645" xr:uid="{00000000-0005-0000-0000-0000330C0000}"/>
    <cellStyle name="標準 63 2 8 2 2" xfId="4159" xr:uid="{00000000-0005-0000-0000-0000340C0000}"/>
    <cellStyle name="標準 63 2 8 3" xfId="3407" xr:uid="{00000000-0005-0000-0000-0000350C0000}"/>
    <cellStyle name="標準 63 2 9" xfId="2007" xr:uid="{00000000-0005-0000-0000-0000360C0000}"/>
    <cellStyle name="標準 63 2 9 2" xfId="3521" xr:uid="{00000000-0005-0000-0000-0000370C0000}"/>
    <cellStyle name="標準 63 3" xfId="308" xr:uid="{00000000-0005-0000-0000-0000380C0000}"/>
    <cellStyle name="標準 63 3 2" xfId="473" xr:uid="{00000000-0005-0000-0000-0000390C0000}"/>
    <cellStyle name="標準 63 3 2 2" xfId="2263" xr:uid="{00000000-0005-0000-0000-00003A0C0000}"/>
    <cellStyle name="標準 63 3 2 2 2" xfId="3777" xr:uid="{00000000-0005-0000-0000-00003B0C0000}"/>
    <cellStyle name="標準 63 3 2 3" xfId="3025" xr:uid="{00000000-0005-0000-0000-00003C0C0000}"/>
    <cellStyle name="標準 63 3 3" xfId="1912" xr:uid="{00000000-0005-0000-0000-00003D0C0000}"/>
    <cellStyle name="標準 63 3 3 2" xfId="2664" xr:uid="{00000000-0005-0000-0000-00003E0C0000}"/>
    <cellStyle name="標準 63 3 3 2 2" xfId="4178" xr:uid="{00000000-0005-0000-0000-00003F0C0000}"/>
    <cellStyle name="標準 63 3 3 3" xfId="3426" xr:uid="{00000000-0005-0000-0000-0000400C0000}"/>
    <cellStyle name="標準 63 3 4" xfId="2101" xr:uid="{00000000-0005-0000-0000-0000410C0000}"/>
    <cellStyle name="標準 63 3 4 2" xfId="3615" xr:uid="{00000000-0005-0000-0000-0000420C0000}"/>
    <cellStyle name="標準 63 3 5" xfId="2863" xr:uid="{00000000-0005-0000-0000-0000430C0000}"/>
    <cellStyle name="標準 63 4" xfId="336" xr:uid="{00000000-0005-0000-0000-0000440C0000}"/>
    <cellStyle name="標準 63 4 2" xfId="501" xr:uid="{00000000-0005-0000-0000-0000450C0000}"/>
    <cellStyle name="標準 63 4 2 2" xfId="2291" xr:uid="{00000000-0005-0000-0000-0000460C0000}"/>
    <cellStyle name="標準 63 4 2 2 2" xfId="3805" xr:uid="{00000000-0005-0000-0000-0000470C0000}"/>
    <cellStyle name="標準 63 4 2 3" xfId="3053" xr:uid="{00000000-0005-0000-0000-0000480C0000}"/>
    <cellStyle name="標準 63 4 3" xfId="1929" xr:uid="{00000000-0005-0000-0000-0000490C0000}"/>
    <cellStyle name="標準 63 4 3 2" xfId="2681" xr:uid="{00000000-0005-0000-0000-00004A0C0000}"/>
    <cellStyle name="標準 63 4 3 2 2" xfId="4195" xr:uid="{00000000-0005-0000-0000-00004B0C0000}"/>
    <cellStyle name="標準 63 4 3 3" xfId="3443" xr:uid="{00000000-0005-0000-0000-00004C0C0000}"/>
    <cellStyle name="標準 63 4 4" xfId="2129" xr:uid="{00000000-0005-0000-0000-00004D0C0000}"/>
    <cellStyle name="標準 63 4 4 2" xfId="3643" xr:uid="{00000000-0005-0000-0000-00004E0C0000}"/>
    <cellStyle name="標準 63 4 5" xfId="2891" xr:uid="{00000000-0005-0000-0000-00004F0C0000}"/>
    <cellStyle name="標準 63 5" xfId="254" xr:uid="{00000000-0005-0000-0000-0000500C0000}"/>
    <cellStyle name="標準 63 5 2" xfId="1937" xr:uid="{00000000-0005-0000-0000-0000510C0000}"/>
    <cellStyle name="標準 63 5 2 2" xfId="2689" xr:uid="{00000000-0005-0000-0000-0000520C0000}"/>
    <cellStyle name="標準 63 5 2 2 2" xfId="4203" xr:uid="{00000000-0005-0000-0000-0000530C0000}"/>
    <cellStyle name="標準 63 5 2 3" xfId="3451" xr:uid="{00000000-0005-0000-0000-0000540C0000}"/>
    <cellStyle name="標準 63 5 3" xfId="2047" xr:uid="{00000000-0005-0000-0000-0000550C0000}"/>
    <cellStyle name="標準 63 5 3 2" xfId="3561" xr:uid="{00000000-0005-0000-0000-0000560C0000}"/>
    <cellStyle name="標準 63 5 4" xfId="2809" xr:uid="{00000000-0005-0000-0000-0000570C0000}"/>
    <cellStyle name="標準 63 6" xfId="420" xr:uid="{00000000-0005-0000-0000-0000580C0000}"/>
    <cellStyle name="標準 63 6 2" xfId="2210" xr:uid="{00000000-0005-0000-0000-0000590C0000}"/>
    <cellStyle name="標準 63 6 2 2" xfId="3724" xr:uid="{00000000-0005-0000-0000-00005A0C0000}"/>
    <cellStyle name="標準 63 6 3" xfId="2972" xr:uid="{00000000-0005-0000-0000-00005B0C0000}"/>
    <cellStyle name="標準 63 7" xfId="582" xr:uid="{00000000-0005-0000-0000-00005C0C0000}"/>
    <cellStyle name="標準 63 7 2" xfId="2372" xr:uid="{00000000-0005-0000-0000-00005D0C0000}"/>
    <cellStyle name="標準 63 7 2 2" xfId="3886" xr:uid="{00000000-0005-0000-0000-00005E0C0000}"/>
    <cellStyle name="標準 63 7 3" xfId="3134" xr:uid="{00000000-0005-0000-0000-00005F0C0000}"/>
    <cellStyle name="標準 63 8" xfId="772" xr:uid="{00000000-0005-0000-0000-0000600C0000}"/>
    <cellStyle name="標準 63 8 2" xfId="2450" xr:uid="{00000000-0005-0000-0000-0000610C0000}"/>
    <cellStyle name="標準 63 8 2 2" xfId="3964" xr:uid="{00000000-0005-0000-0000-0000620C0000}"/>
    <cellStyle name="標準 63 8 3" xfId="3212" xr:uid="{00000000-0005-0000-0000-0000630C0000}"/>
    <cellStyle name="標準 63 9" xfId="1776" xr:uid="{00000000-0005-0000-0000-0000640C0000}"/>
    <cellStyle name="標準 63 9 2" xfId="2528" xr:uid="{00000000-0005-0000-0000-0000650C0000}"/>
    <cellStyle name="標準 63 9 2 2" xfId="4042" xr:uid="{00000000-0005-0000-0000-0000660C0000}"/>
    <cellStyle name="標準 63 9 3" xfId="3290" xr:uid="{00000000-0005-0000-0000-0000670C0000}"/>
    <cellStyle name="標準 64" xfId="152" xr:uid="{00000000-0005-0000-0000-0000680C0000}"/>
    <cellStyle name="標準 64 10" xfId="1969" xr:uid="{00000000-0005-0000-0000-0000690C0000}"/>
    <cellStyle name="標準 64 10 2" xfId="3483" xr:uid="{00000000-0005-0000-0000-00006A0C0000}"/>
    <cellStyle name="標準 64 11" xfId="2731" xr:uid="{00000000-0005-0000-0000-00006B0C0000}"/>
    <cellStyle name="標準 64 2" xfId="193" xr:uid="{00000000-0005-0000-0000-00006C0C0000}"/>
    <cellStyle name="標準 64 2 10" xfId="2770" xr:uid="{00000000-0005-0000-0000-00006D0C0000}"/>
    <cellStyle name="標準 64 2 2" xfId="376" xr:uid="{00000000-0005-0000-0000-00006E0C0000}"/>
    <cellStyle name="標準 64 2 2 2" xfId="541" xr:uid="{00000000-0005-0000-0000-00006F0C0000}"/>
    <cellStyle name="標準 64 2 2 2 2" xfId="2331" xr:uid="{00000000-0005-0000-0000-0000700C0000}"/>
    <cellStyle name="標準 64 2 2 2 2 2" xfId="3845" xr:uid="{00000000-0005-0000-0000-0000710C0000}"/>
    <cellStyle name="標準 64 2 2 2 3" xfId="3093" xr:uid="{00000000-0005-0000-0000-0000720C0000}"/>
    <cellStyle name="標準 64 2 2 3" xfId="2169" xr:uid="{00000000-0005-0000-0000-0000730C0000}"/>
    <cellStyle name="標準 64 2 2 3 2" xfId="3683" xr:uid="{00000000-0005-0000-0000-0000740C0000}"/>
    <cellStyle name="標準 64 2 2 4" xfId="2931" xr:uid="{00000000-0005-0000-0000-0000750C0000}"/>
    <cellStyle name="標準 64 2 3" xfId="294" xr:uid="{00000000-0005-0000-0000-0000760C0000}"/>
    <cellStyle name="標準 64 2 3 2" xfId="2087" xr:uid="{00000000-0005-0000-0000-0000770C0000}"/>
    <cellStyle name="標準 64 2 3 2 2" xfId="3601" xr:uid="{00000000-0005-0000-0000-0000780C0000}"/>
    <cellStyle name="標準 64 2 3 3" xfId="2849" xr:uid="{00000000-0005-0000-0000-0000790C0000}"/>
    <cellStyle name="標準 64 2 4" xfId="460" xr:uid="{00000000-0005-0000-0000-00007A0C0000}"/>
    <cellStyle name="標準 64 2 4 2" xfId="2250" xr:uid="{00000000-0005-0000-0000-00007B0C0000}"/>
    <cellStyle name="標準 64 2 4 2 2" xfId="3764" xr:uid="{00000000-0005-0000-0000-00007C0C0000}"/>
    <cellStyle name="標準 64 2 4 3" xfId="3012" xr:uid="{00000000-0005-0000-0000-00007D0C0000}"/>
    <cellStyle name="標準 64 2 5" xfId="622" xr:uid="{00000000-0005-0000-0000-00007E0C0000}"/>
    <cellStyle name="標準 64 2 5 2" xfId="2412" xr:uid="{00000000-0005-0000-0000-00007F0C0000}"/>
    <cellStyle name="標準 64 2 5 2 2" xfId="3926" xr:uid="{00000000-0005-0000-0000-0000800C0000}"/>
    <cellStyle name="標準 64 2 5 3" xfId="3174" xr:uid="{00000000-0005-0000-0000-0000810C0000}"/>
    <cellStyle name="標準 64 2 6" xfId="814" xr:uid="{00000000-0005-0000-0000-0000820C0000}"/>
    <cellStyle name="標準 64 2 6 2" xfId="2490" xr:uid="{00000000-0005-0000-0000-0000830C0000}"/>
    <cellStyle name="標準 64 2 6 2 2" xfId="4004" xr:uid="{00000000-0005-0000-0000-0000840C0000}"/>
    <cellStyle name="標準 64 2 6 3" xfId="3252" xr:uid="{00000000-0005-0000-0000-0000850C0000}"/>
    <cellStyle name="標準 64 2 7" xfId="1816" xr:uid="{00000000-0005-0000-0000-0000860C0000}"/>
    <cellStyle name="標準 64 2 7 2" xfId="2568" xr:uid="{00000000-0005-0000-0000-0000870C0000}"/>
    <cellStyle name="標準 64 2 7 2 2" xfId="4082" xr:uid="{00000000-0005-0000-0000-0000880C0000}"/>
    <cellStyle name="標準 64 2 7 3" xfId="3330" xr:uid="{00000000-0005-0000-0000-0000890C0000}"/>
    <cellStyle name="標準 64 2 8" xfId="1894" xr:uid="{00000000-0005-0000-0000-00008A0C0000}"/>
    <cellStyle name="標準 64 2 8 2" xfId="2646" xr:uid="{00000000-0005-0000-0000-00008B0C0000}"/>
    <cellStyle name="標準 64 2 8 2 2" xfId="4160" xr:uid="{00000000-0005-0000-0000-00008C0C0000}"/>
    <cellStyle name="標準 64 2 8 3" xfId="3408" xr:uid="{00000000-0005-0000-0000-00008D0C0000}"/>
    <cellStyle name="標準 64 2 9" xfId="2008" xr:uid="{00000000-0005-0000-0000-00008E0C0000}"/>
    <cellStyle name="標準 64 2 9 2" xfId="3522" xr:uid="{00000000-0005-0000-0000-00008F0C0000}"/>
    <cellStyle name="標準 64 3" xfId="337" xr:uid="{00000000-0005-0000-0000-0000900C0000}"/>
    <cellStyle name="標準 64 3 2" xfId="502" xr:uid="{00000000-0005-0000-0000-0000910C0000}"/>
    <cellStyle name="標準 64 3 2 2" xfId="2292" xr:uid="{00000000-0005-0000-0000-0000920C0000}"/>
    <cellStyle name="標準 64 3 2 2 2" xfId="3806" xr:uid="{00000000-0005-0000-0000-0000930C0000}"/>
    <cellStyle name="標準 64 3 2 3" xfId="3054" xr:uid="{00000000-0005-0000-0000-0000940C0000}"/>
    <cellStyle name="標準 64 3 3" xfId="2130" xr:uid="{00000000-0005-0000-0000-0000950C0000}"/>
    <cellStyle name="標準 64 3 3 2" xfId="3644" xr:uid="{00000000-0005-0000-0000-0000960C0000}"/>
    <cellStyle name="標準 64 3 4" xfId="2892" xr:uid="{00000000-0005-0000-0000-0000970C0000}"/>
    <cellStyle name="標準 64 4" xfId="255" xr:uid="{00000000-0005-0000-0000-0000980C0000}"/>
    <cellStyle name="標準 64 4 2" xfId="2048" xr:uid="{00000000-0005-0000-0000-0000990C0000}"/>
    <cellStyle name="標準 64 4 2 2" xfId="3562" xr:uid="{00000000-0005-0000-0000-00009A0C0000}"/>
    <cellStyle name="標準 64 4 3" xfId="2810" xr:uid="{00000000-0005-0000-0000-00009B0C0000}"/>
    <cellStyle name="標準 64 5" xfId="421" xr:uid="{00000000-0005-0000-0000-00009C0C0000}"/>
    <cellStyle name="標準 64 5 2" xfId="2211" xr:uid="{00000000-0005-0000-0000-00009D0C0000}"/>
    <cellStyle name="標準 64 5 2 2" xfId="3725" xr:uid="{00000000-0005-0000-0000-00009E0C0000}"/>
    <cellStyle name="標準 64 5 3" xfId="2973" xr:uid="{00000000-0005-0000-0000-00009F0C0000}"/>
    <cellStyle name="標準 64 6" xfId="583" xr:uid="{00000000-0005-0000-0000-0000A00C0000}"/>
    <cellStyle name="標準 64 6 2" xfId="2373" xr:uid="{00000000-0005-0000-0000-0000A10C0000}"/>
    <cellStyle name="標準 64 6 2 2" xfId="3887" xr:uid="{00000000-0005-0000-0000-0000A20C0000}"/>
    <cellStyle name="標準 64 6 3" xfId="3135" xr:uid="{00000000-0005-0000-0000-0000A30C0000}"/>
    <cellStyle name="標準 64 7" xfId="773" xr:uid="{00000000-0005-0000-0000-0000A40C0000}"/>
    <cellStyle name="標準 64 7 2" xfId="2451" xr:uid="{00000000-0005-0000-0000-0000A50C0000}"/>
    <cellStyle name="標準 64 7 2 2" xfId="3965" xr:uid="{00000000-0005-0000-0000-0000A60C0000}"/>
    <cellStyle name="標準 64 7 3" xfId="3213" xr:uid="{00000000-0005-0000-0000-0000A70C0000}"/>
    <cellStyle name="標準 64 8" xfId="1777" xr:uid="{00000000-0005-0000-0000-0000A80C0000}"/>
    <cellStyle name="標準 64 8 2" xfId="2529" xr:uid="{00000000-0005-0000-0000-0000A90C0000}"/>
    <cellStyle name="標準 64 8 2 2" xfId="4043" xr:uid="{00000000-0005-0000-0000-0000AA0C0000}"/>
    <cellStyle name="標準 64 8 3" xfId="3291" xr:uid="{00000000-0005-0000-0000-0000AB0C0000}"/>
    <cellStyle name="標準 64 9" xfId="1855" xr:uid="{00000000-0005-0000-0000-0000AC0C0000}"/>
    <cellStyle name="標準 64 9 2" xfId="2607" xr:uid="{00000000-0005-0000-0000-0000AD0C0000}"/>
    <cellStyle name="標準 64 9 2 2" xfId="4121" xr:uid="{00000000-0005-0000-0000-0000AE0C0000}"/>
    <cellStyle name="標準 64 9 3" xfId="3369" xr:uid="{00000000-0005-0000-0000-0000AF0C0000}"/>
    <cellStyle name="標準 65" xfId="153" xr:uid="{00000000-0005-0000-0000-0000B00C0000}"/>
    <cellStyle name="標準 65 10" xfId="1856" xr:uid="{00000000-0005-0000-0000-0000B10C0000}"/>
    <cellStyle name="標準 65 10 2" xfId="2608" xr:uid="{00000000-0005-0000-0000-0000B20C0000}"/>
    <cellStyle name="標準 65 10 2 2" xfId="4122" xr:uid="{00000000-0005-0000-0000-0000B30C0000}"/>
    <cellStyle name="標準 65 10 3" xfId="3370" xr:uid="{00000000-0005-0000-0000-0000B40C0000}"/>
    <cellStyle name="標準 65 11" xfId="1970" xr:uid="{00000000-0005-0000-0000-0000B50C0000}"/>
    <cellStyle name="標準 65 11 2" xfId="3484" xr:uid="{00000000-0005-0000-0000-0000B60C0000}"/>
    <cellStyle name="標準 65 12" xfId="2732" xr:uid="{00000000-0005-0000-0000-0000B70C0000}"/>
    <cellStyle name="標準 65 2" xfId="194" xr:uid="{00000000-0005-0000-0000-0000B80C0000}"/>
    <cellStyle name="標準 65 2 10" xfId="2771" xr:uid="{00000000-0005-0000-0000-0000B90C0000}"/>
    <cellStyle name="標準 65 2 2" xfId="377" xr:uid="{00000000-0005-0000-0000-0000BA0C0000}"/>
    <cellStyle name="標準 65 2 2 2" xfId="542" xr:uid="{00000000-0005-0000-0000-0000BB0C0000}"/>
    <cellStyle name="標準 65 2 2 2 2" xfId="2332" xr:uid="{00000000-0005-0000-0000-0000BC0C0000}"/>
    <cellStyle name="標準 65 2 2 2 2 2" xfId="3846" xr:uid="{00000000-0005-0000-0000-0000BD0C0000}"/>
    <cellStyle name="標準 65 2 2 2 3" xfId="3094" xr:uid="{00000000-0005-0000-0000-0000BE0C0000}"/>
    <cellStyle name="標準 65 2 2 3" xfId="2170" xr:uid="{00000000-0005-0000-0000-0000BF0C0000}"/>
    <cellStyle name="標準 65 2 2 3 2" xfId="3684" xr:uid="{00000000-0005-0000-0000-0000C00C0000}"/>
    <cellStyle name="標準 65 2 2 4" xfId="2932" xr:uid="{00000000-0005-0000-0000-0000C10C0000}"/>
    <cellStyle name="標準 65 2 3" xfId="295" xr:uid="{00000000-0005-0000-0000-0000C20C0000}"/>
    <cellStyle name="標準 65 2 3 2" xfId="2088" xr:uid="{00000000-0005-0000-0000-0000C30C0000}"/>
    <cellStyle name="標準 65 2 3 2 2" xfId="3602" xr:uid="{00000000-0005-0000-0000-0000C40C0000}"/>
    <cellStyle name="標準 65 2 3 3" xfId="2850" xr:uid="{00000000-0005-0000-0000-0000C50C0000}"/>
    <cellStyle name="標準 65 2 4" xfId="461" xr:uid="{00000000-0005-0000-0000-0000C60C0000}"/>
    <cellStyle name="標準 65 2 4 2" xfId="2251" xr:uid="{00000000-0005-0000-0000-0000C70C0000}"/>
    <cellStyle name="標準 65 2 4 2 2" xfId="3765" xr:uid="{00000000-0005-0000-0000-0000C80C0000}"/>
    <cellStyle name="標準 65 2 4 3" xfId="3013" xr:uid="{00000000-0005-0000-0000-0000C90C0000}"/>
    <cellStyle name="標準 65 2 5" xfId="623" xr:uid="{00000000-0005-0000-0000-0000CA0C0000}"/>
    <cellStyle name="標準 65 2 5 2" xfId="2413" xr:uid="{00000000-0005-0000-0000-0000CB0C0000}"/>
    <cellStyle name="標準 65 2 5 2 2" xfId="3927" xr:uid="{00000000-0005-0000-0000-0000CC0C0000}"/>
    <cellStyle name="標準 65 2 5 3" xfId="3175" xr:uid="{00000000-0005-0000-0000-0000CD0C0000}"/>
    <cellStyle name="標準 65 2 6" xfId="815" xr:uid="{00000000-0005-0000-0000-0000CE0C0000}"/>
    <cellStyle name="標準 65 2 6 2" xfId="2491" xr:uid="{00000000-0005-0000-0000-0000CF0C0000}"/>
    <cellStyle name="標準 65 2 6 2 2" xfId="4005" xr:uid="{00000000-0005-0000-0000-0000D00C0000}"/>
    <cellStyle name="標準 65 2 6 3" xfId="3253" xr:uid="{00000000-0005-0000-0000-0000D10C0000}"/>
    <cellStyle name="標準 65 2 7" xfId="1817" xr:uid="{00000000-0005-0000-0000-0000D20C0000}"/>
    <cellStyle name="標準 65 2 7 2" xfId="2569" xr:uid="{00000000-0005-0000-0000-0000D30C0000}"/>
    <cellStyle name="標準 65 2 7 2 2" xfId="4083" xr:uid="{00000000-0005-0000-0000-0000D40C0000}"/>
    <cellStyle name="標準 65 2 7 3" xfId="3331" xr:uid="{00000000-0005-0000-0000-0000D50C0000}"/>
    <cellStyle name="標準 65 2 8" xfId="1895" xr:uid="{00000000-0005-0000-0000-0000D60C0000}"/>
    <cellStyle name="標準 65 2 8 2" xfId="2647" xr:uid="{00000000-0005-0000-0000-0000D70C0000}"/>
    <cellStyle name="標準 65 2 8 2 2" xfId="4161" xr:uid="{00000000-0005-0000-0000-0000D80C0000}"/>
    <cellStyle name="標準 65 2 8 3" xfId="3409" xr:uid="{00000000-0005-0000-0000-0000D90C0000}"/>
    <cellStyle name="標準 65 2 9" xfId="2009" xr:uid="{00000000-0005-0000-0000-0000DA0C0000}"/>
    <cellStyle name="標準 65 2 9 2" xfId="3523" xr:uid="{00000000-0005-0000-0000-0000DB0C0000}"/>
    <cellStyle name="標準 65 3" xfId="310" xr:uid="{00000000-0005-0000-0000-0000DC0C0000}"/>
    <cellStyle name="標準 65 3 2" xfId="475" xr:uid="{00000000-0005-0000-0000-0000DD0C0000}"/>
    <cellStyle name="標準 65 3 2 2" xfId="2265" xr:uid="{00000000-0005-0000-0000-0000DE0C0000}"/>
    <cellStyle name="標準 65 3 2 2 2" xfId="3779" xr:uid="{00000000-0005-0000-0000-0000DF0C0000}"/>
    <cellStyle name="標準 65 3 2 3" xfId="3027" xr:uid="{00000000-0005-0000-0000-0000E00C0000}"/>
    <cellStyle name="標準 65 3 3" xfId="1915" xr:uid="{00000000-0005-0000-0000-0000E10C0000}"/>
    <cellStyle name="標準 65 3 3 2" xfId="2667" xr:uid="{00000000-0005-0000-0000-0000E20C0000}"/>
    <cellStyle name="標準 65 3 3 2 2" xfId="4181" xr:uid="{00000000-0005-0000-0000-0000E30C0000}"/>
    <cellStyle name="標準 65 3 3 3" xfId="3429" xr:uid="{00000000-0005-0000-0000-0000E40C0000}"/>
    <cellStyle name="標準 65 3 4" xfId="2103" xr:uid="{00000000-0005-0000-0000-0000E50C0000}"/>
    <cellStyle name="標準 65 3 4 2" xfId="3617" xr:uid="{00000000-0005-0000-0000-0000E60C0000}"/>
    <cellStyle name="標準 65 3 5" xfId="2865" xr:uid="{00000000-0005-0000-0000-0000E70C0000}"/>
    <cellStyle name="標準 65 4" xfId="338" xr:uid="{00000000-0005-0000-0000-0000E80C0000}"/>
    <cellStyle name="標準 65 4 2" xfId="503" xr:uid="{00000000-0005-0000-0000-0000E90C0000}"/>
    <cellStyle name="標準 65 4 2 2" xfId="2293" xr:uid="{00000000-0005-0000-0000-0000EA0C0000}"/>
    <cellStyle name="標準 65 4 2 2 2" xfId="3807" xr:uid="{00000000-0005-0000-0000-0000EB0C0000}"/>
    <cellStyle name="標準 65 4 2 3" xfId="3055" xr:uid="{00000000-0005-0000-0000-0000EC0C0000}"/>
    <cellStyle name="標準 65 4 3" xfId="2131" xr:uid="{00000000-0005-0000-0000-0000ED0C0000}"/>
    <cellStyle name="標準 65 4 3 2" xfId="3645" xr:uid="{00000000-0005-0000-0000-0000EE0C0000}"/>
    <cellStyle name="標準 65 4 4" xfId="2893" xr:uid="{00000000-0005-0000-0000-0000EF0C0000}"/>
    <cellStyle name="標準 65 5" xfId="256" xr:uid="{00000000-0005-0000-0000-0000F00C0000}"/>
    <cellStyle name="標準 65 5 2" xfId="2049" xr:uid="{00000000-0005-0000-0000-0000F10C0000}"/>
    <cellStyle name="標準 65 5 2 2" xfId="3563" xr:uid="{00000000-0005-0000-0000-0000F20C0000}"/>
    <cellStyle name="標準 65 5 3" xfId="2811" xr:uid="{00000000-0005-0000-0000-0000F30C0000}"/>
    <cellStyle name="標準 65 6" xfId="422" xr:uid="{00000000-0005-0000-0000-0000F40C0000}"/>
    <cellStyle name="標準 65 6 2" xfId="2212" xr:uid="{00000000-0005-0000-0000-0000F50C0000}"/>
    <cellStyle name="標準 65 6 2 2" xfId="3726" xr:uid="{00000000-0005-0000-0000-0000F60C0000}"/>
    <cellStyle name="標準 65 6 3" xfId="2974" xr:uid="{00000000-0005-0000-0000-0000F70C0000}"/>
    <cellStyle name="標準 65 7" xfId="584" xr:uid="{00000000-0005-0000-0000-0000F80C0000}"/>
    <cellStyle name="標準 65 7 2" xfId="2374" xr:uid="{00000000-0005-0000-0000-0000F90C0000}"/>
    <cellStyle name="標準 65 7 2 2" xfId="3888" xr:uid="{00000000-0005-0000-0000-0000FA0C0000}"/>
    <cellStyle name="標準 65 7 3" xfId="3136" xr:uid="{00000000-0005-0000-0000-0000FB0C0000}"/>
    <cellStyle name="標準 65 8" xfId="774" xr:uid="{00000000-0005-0000-0000-0000FC0C0000}"/>
    <cellStyle name="標準 65 8 2" xfId="2452" xr:uid="{00000000-0005-0000-0000-0000FD0C0000}"/>
    <cellStyle name="標準 65 8 2 2" xfId="3966" xr:uid="{00000000-0005-0000-0000-0000FE0C0000}"/>
    <cellStyle name="標準 65 8 3" xfId="3214" xr:uid="{00000000-0005-0000-0000-0000FF0C0000}"/>
    <cellStyle name="標準 65 9" xfId="1778" xr:uid="{00000000-0005-0000-0000-0000000D0000}"/>
    <cellStyle name="標準 65 9 2" xfId="2530" xr:uid="{00000000-0005-0000-0000-0000010D0000}"/>
    <cellStyle name="標準 65 9 2 2" xfId="4044" xr:uid="{00000000-0005-0000-0000-0000020D0000}"/>
    <cellStyle name="標準 65 9 3" xfId="3292" xr:uid="{00000000-0005-0000-0000-0000030D0000}"/>
    <cellStyle name="標準 66" xfId="154" xr:uid="{00000000-0005-0000-0000-0000040D0000}"/>
    <cellStyle name="標準 66 10" xfId="1971" xr:uid="{00000000-0005-0000-0000-0000050D0000}"/>
    <cellStyle name="標準 66 10 2" xfId="3485" xr:uid="{00000000-0005-0000-0000-0000060D0000}"/>
    <cellStyle name="標準 66 11" xfId="2733" xr:uid="{00000000-0005-0000-0000-0000070D0000}"/>
    <cellStyle name="標準 66 2" xfId="195" xr:uid="{00000000-0005-0000-0000-0000080D0000}"/>
    <cellStyle name="標準 66 2 10" xfId="2772" xr:uid="{00000000-0005-0000-0000-0000090D0000}"/>
    <cellStyle name="標準 66 2 2" xfId="378" xr:uid="{00000000-0005-0000-0000-00000A0D0000}"/>
    <cellStyle name="標準 66 2 2 2" xfId="543" xr:uid="{00000000-0005-0000-0000-00000B0D0000}"/>
    <cellStyle name="標準 66 2 2 2 2" xfId="2333" xr:uid="{00000000-0005-0000-0000-00000C0D0000}"/>
    <cellStyle name="標準 66 2 2 2 2 2" xfId="3847" xr:uid="{00000000-0005-0000-0000-00000D0D0000}"/>
    <cellStyle name="標準 66 2 2 2 3" xfId="3095" xr:uid="{00000000-0005-0000-0000-00000E0D0000}"/>
    <cellStyle name="標準 66 2 2 3" xfId="2171" xr:uid="{00000000-0005-0000-0000-00000F0D0000}"/>
    <cellStyle name="標準 66 2 2 3 2" xfId="3685" xr:uid="{00000000-0005-0000-0000-0000100D0000}"/>
    <cellStyle name="標準 66 2 2 4" xfId="2933" xr:uid="{00000000-0005-0000-0000-0000110D0000}"/>
    <cellStyle name="標準 66 2 3" xfId="296" xr:uid="{00000000-0005-0000-0000-0000120D0000}"/>
    <cellStyle name="標準 66 2 3 2" xfId="2089" xr:uid="{00000000-0005-0000-0000-0000130D0000}"/>
    <cellStyle name="標準 66 2 3 2 2" xfId="3603" xr:uid="{00000000-0005-0000-0000-0000140D0000}"/>
    <cellStyle name="標準 66 2 3 3" xfId="2851" xr:uid="{00000000-0005-0000-0000-0000150D0000}"/>
    <cellStyle name="標準 66 2 4" xfId="462" xr:uid="{00000000-0005-0000-0000-0000160D0000}"/>
    <cellStyle name="標準 66 2 4 2" xfId="2252" xr:uid="{00000000-0005-0000-0000-0000170D0000}"/>
    <cellStyle name="標準 66 2 4 2 2" xfId="3766" xr:uid="{00000000-0005-0000-0000-0000180D0000}"/>
    <cellStyle name="標準 66 2 4 3" xfId="3014" xr:uid="{00000000-0005-0000-0000-0000190D0000}"/>
    <cellStyle name="標準 66 2 5" xfId="624" xr:uid="{00000000-0005-0000-0000-00001A0D0000}"/>
    <cellStyle name="標準 66 2 5 2" xfId="2414" xr:uid="{00000000-0005-0000-0000-00001B0D0000}"/>
    <cellStyle name="標準 66 2 5 2 2" xfId="3928" xr:uid="{00000000-0005-0000-0000-00001C0D0000}"/>
    <cellStyle name="標準 66 2 5 3" xfId="3176" xr:uid="{00000000-0005-0000-0000-00001D0D0000}"/>
    <cellStyle name="標準 66 2 6" xfId="816" xr:uid="{00000000-0005-0000-0000-00001E0D0000}"/>
    <cellStyle name="標準 66 2 6 2" xfId="2492" xr:uid="{00000000-0005-0000-0000-00001F0D0000}"/>
    <cellStyle name="標準 66 2 6 2 2" xfId="4006" xr:uid="{00000000-0005-0000-0000-0000200D0000}"/>
    <cellStyle name="標準 66 2 6 3" xfId="3254" xr:uid="{00000000-0005-0000-0000-0000210D0000}"/>
    <cellStyle name="標準 66 2 7" xfId="1818" xr:uid="{00000000-0005-0000-0000-0000220D0000}"/>
    <cellStyle name="標準 66 2 7 2" xfId="2570" xr:uid="{00000000-0005-0000-0000-0000230D0000}"/>
    <cellStyle name="標準 66 2 7 2 2" xfId="4084" xr:uid="{00000000-0005-0000-0000-0000240D0000}"/>
    <cellStyle name="標準 66 2 7 3" xfId="3332" xr:uid="{00000000-0005-0000-0000-0000250D0000}"/>
    <cellStyle name="標準 66 2 8" xfId="1896" xr:uid="{00000000-0005-0000-0000-0000260D0000}"/>
    <cellStyle name="標準 66 2 8 2" xfId="2648" xr:uid="{00000000-0005-0000-0000-0000270D0000}"/>
    <cellStyle name="標準 66 2 8 2 2" xfId="4162" xr:uid="{00000000-0005-0000-0000-0000280D0000}"/>
    <cellStyle name="標準 66 2 8 3" xfId="3410" xr:uid="{00000000-0005-0000-0000-0000290D0000}"/>
    <cellStyle name="標準 66 2 9" xfId="2010" xr:uid="{00000000-0005-0000-0000-00002A0D0000}"/>
    <cellStyle name="標準 66 2 9 2" xfId="3524" xr:uid="{00000000-0005-0000-0000-00002B0D0000}"/>
    <cellStyle name="標準 66 3" xfId="339" xr:uid="{00000000-0005-0000-0000-00002C0D0000}"/>
    <cellStyle name="標準 66 3 2" xfId="504" xr:uid="{00000000-0005-0000-0000-00002D0D0000}"/>
    <cellStyle name="標準 66 3 2 2" xfId="2294" xr:uid="{00000000-0005-0000-0000-00002E0D0000}"/>
    <cellStyle name="標準 66 3 2 2 2" xfId="3808" xr:uid="{00000000-0005-0000-0000-00002F0D0000}"/>
    <cellStyle name="標準 66 3 2 3" xfId="3056" xr:uid="{00000000-0005-0000-0000-0000300D0000}"/>
    <cellStyle name="標準 66 3 3" xfId="1916" xr:uid="{00000000-0005-0000-0000-0000310D0000}"/>
    <cellStyle name="標準 66 3 3 2" xfId="2668" xr:uid="{00000000-0005-0000-0000-0000320D0000}"/>
    <cellStyle name="標準 66 3 3 2 2" xfId="4182" xr:uid="{00000000-0005-0000-0000-0000330D0000}"/>
    <cellStyle name="標準 66 3 3 3" xfId="3430" xr:uid="{00000000-0005-0000-0000-0000340D0000}"/>
    <cellStyle name="標準 66 3 4" xfId="2132" xr:uid="{00000000-0005-0000-0000-0000350D0000}"/>
    <cellStyle name="標準 66 3 4 2" xfId="3646" xr:uid="{00000000-0005-0000-0000-0000360D0000}"/>
    <cellStyle name="標準 66 3 5" xfId="2894" xr:uid="{00000000-0005-0000-0000-0000370D0000}"/>
    <cellStyle name="標準 66 4" xfId="257" xr:uid="{00000000-0005-0000-0000-0000380D0000}"/>
    <cellStyle name="標準 66 4 2" xfId="1931" xr:uid="{00000000-0005-0000-0000-0000390D0000}"/>
    <cellStyle name="標準 66 4 2 2" xfId="2683" xr:uid="{00000000-0005-0000-0000-00003A0D0000}"/>
    <cellStyle name="標準 66 4 2 2 2" xfId="4197" xr:uid="{00000000-0005-0000-0000-00003B0D0000}"/>
    <cellStyle name="標準 66 4 2 3" xfId="3445" xr:uid="{00000000-0005-0000-0000-00003C0D0000}"/>
    <cellStyle name="標準 66 4 3" xfId="2050" xr:uid="{00000000-0005-0000-0000-00003D0D0000}"/>
    <cellStyle name="標準 66 4 3 2" xfId="3564" xr:uid="{00000000-0005-0000-0000-00003E0D0000}"/>
    <cellStyle name="標準 66 4 4" xfId="2812" xr:uid="{00000000-0005-0000-0000-00003F0D0000}"/>
    <cellStyle name="標準 66 5" xfId="423" xr:uid="{00000000-0005-0000-0000-0000400D0000}"/>
    <cellStyle name="標準 66 5 2" xfId="1939" xr:uid="{00000000-0005-0000-0000-0000410D0000}"/>
    <cellStyle name="標準 66 5 2 2" xfId="2691" xr:uid="{00000000-0005-0000-0000-0000420D0000}"/>
    <cellStyle name="標準 66 5 2 2 2" xfId="4205" xr:uid="{00000000-0005-0000-0000-0000430D0000}"/>
    <cellStyle name="標準 66 5 2 3" xfId="3453" xr:uid="{00000000-0005-0000-0000-0000440D0000}"/>
    <cellStyle name="標準 66 5 3" xfId="2213" xr:uid="{00000000-0005-0000-0000-0000450D0000}"/>
    <cellStyle name="標準 66 5 3 2" xfId="3727" xr:uid="{00000000-0005-0000-0000-0000460D0000}"/>
    <cellStyle name="標準 66 5 4" xfId="2975" xr:uid="{00000000-0005-0000-0000-0000470D0000}"/>
    <cellStyle name="標準 66 6" xfId="585" xr:uid="{00000000-0005-0000-0000-0000480D0000}"/>
    <cellStyle name="標準 66 6 2" xfId="2375" xr:uid="{00000000-0005-0000-0000-0000490D0000}"/>
    <cellStyle name="標準 66 6 2 2" xfId="3889" xr:uid="{00000000-0005-0000-0000-00004A0D0000}"/>
    <cellStyle name="標準 66 6 3" xfId="3137" xr:uid="{00000000-0005-0000-0000-00004B0D0000}"/>
    <cellStyle name="標準 66 7" xfId="775" xr:uid="{00000000-0005-0000-0000-00004C0D0000}"/>
    <cellStyle name="標準 66 7 2" xfId="2453" xr:uid="{00000000-0005-0000-0000-00004D0D0000}"/>
    <cellStyle name="標準 66 7 2 2" xfId="3967" xr:uid="{00000000-0005-0000-0000-00004E0D0000}"/>
    <cellStyle name="標準 66 7 3" xfId="3215" xr:uid="{00000000-0005-0000-0000-00004F0D0000}"/>
    <cellStyle name="標準 66 8" xfId="1779" xr:uid="{00000000-0005-0000-0000-0000500D0000}"/>
    <cellStyle name="標準 66 8 2" xfId="2531" xr:uid="{00000000-0005-0000-0000-0000510D0000}"/>
    <cellStyle name="標準 66 8 2 2" xfId="4045" xr:uid="{00000000-0005-0000-0000-0000520D0000}"/>
    <cellStyle name="標準 66 8 3" xfId="3293" xr:uid="{00000000-0005-0000-0000-0000530D0000}"/>
    <cellStyle name="標準 66 9" xfId="1857" xr:uid="{00000000-0005-0000-0000-0000540D0000}"/>
    <cellStyle name="標準 66 9 2" xfId="2609" xr:uid="{00000000-0005-0000-0000-0000550D0000}"/>
    <cellStyle name="標準 66 9 2 2" xfId="4123" xr:uid="{00000000-0005-0000-0000-0000560D0000}"/>
    <cellStyle name="標準 66 9 3" xfId="3371" xr:uid="{00000000-0005-0000-0000-0000570D0000}"/>
    <cellStyle name="標準 67" xfId="155" xr:uid="{00000000-0005-0000-0000-0000580D0000}"/>
    <cellStyle name="標準 67 10" xfId="1972" xr:uid="{00000000-0005-0000-0000-0000590D0000}"/>
    <cellStyle name="標準 67 10 2" xfId="3486" xr:uid="{00000000-0005-0000-0000-00005A0D0000}"/>
    <cellStyle name="標準 67 11" xfId="2734" xr:uid="{00000000-0005-0000-0000-00005B0D0000}"/>
    <cellStyle name="標準 67 2" xfId="196" xr:uid="{00000000-0005-0000-0000-00005C0D0000}"/>
    <cellStyle name="標準 67 2 10" xfId="2773" xr:uid="{00000000-0005-0000-0000-00005D0D0000}"/>
    <cellStyle name="標準 67 2 2" xfId="379" xr:uid="{00000000-0005-0000-0000-00005E0D0000}"/>
    <cellStyle name="標準 67 2 2 2" xfId="544" xr:uid="{00000000-0005-0000-0000-00005F0D0000}"/>
    <cellStyle name="標準 67 2 2 2 2" xfId="2334" xr:uid="{00000000-0005-0000-0000-0000600D0000}"/>
    <cellStyle name="標準 67 2 2 2 2 2" xfId="3848" xr:uid="{00000000-0005-0000-0000-0000610D0000}"/>
    <cellStyle name="標準 67 2 2 2 3" xfId="3096" xr:uid="{00000000-0005-0000-0000-0000620D0000}"/>
    <cellStyle name="標準 67 2 2 3" xfId="2172" xr:uid="{00000000-0005-0000-0000-0000630D0000}"/>
    <cellStyle name="標準 67 2 2 3 2" xfId="3686" xr:uid="{00000000-0005-0000-0000-0000640D0000}"/>
    <cellStyle name="標準 67 2 2 4" xfId="2934" xr:uid="{00000000-0005-0000-0000-0000650D0000}"/>
    <cellStyle name="標準 67 2 3" xfId="297" xr:uid="{00000000-0005-0000-0000-0000660D0000}"/>
    <cellStyle name="標準 67 2 3 2" xfId="2090" xr:uid="{00000000-0005-0000-0000-0000670D0000}"/>
    <cellStyle name="標準 67 2 3 2 2" xfId="3604" xr:uid="{00000000-0005-0000-0000-0000680D0000}"/>
    <cellStyle name="標準 67 2 3 3" xfId="2852" xr:uid="{00000000-0005-0000-0000-0000690D0000}"/>
    <cellStyle name="標準 67 2 4" xfId="463" xr:uid="{00000000-0005-0000-0000-00006A0D0000}"/>
    <cellStyle name="標準 67 2 4 2" xfId="2253" xr:uid="{00000000-0005-0000-0000-00006B0D0000}"/>
    <cellStyle name="標準 67 2 4 2 2" xfId="3767" xr:uid="{00000000-0005-0000-0000-00006C0D0000}"/>
    <cellStyle name="標準 67 2 4 3" xfId="3015" xr:uid="{00000000-0005-0000-0000-00006D0D0000}"/>
    <cellStyle name="標準 67 2 5" xfId="625" xr:uid="{00000000-0005-0000-0000-00006E0D0000}"/>
    <cellStyle name="標準 67 2 5 2" xfId="2415" xr:uid="{00000000-0005-0000-0000-00006F0D0000}"/>
    <cellStyle name="標準 67 2 5 2 2" xfId="3929" xr:uid="{00000000-0005-0000-0000-0000700D0000}"/>
    <cellStyle name="標準 67 2 5 3" xfId="3177" xr:uid="{00000000-0005-0000-0000-0000710D0000}"/>
    <cellStyle name="標準 67 2 6" xfId="817" xr:uid="{00000000-0005-0000-0000-0000720D0000}"/>
    <cellStyle name="標準 67 2 6 2" xfId="2493" xr:uid="{00000000-0005-0000-0000-0000730D0000}"/>
    <cellStyle name="標準 67 2 6 2 2" xfId="4007" xr:uid="{00000000-0005-0000-0000-0000740D0000}"/>
    <cellStyle name="標準 67 2 6 3" xfId="3255" xr:uid="{00000000-0005-0000-0000-0000750D0000}"/>
    <cellStyle name="標準 67 2 7" xfId="1819" xr:uid="{00000000-0005-0000-0000-0000760D0000}"/>
    <cellStyle name="標準 67 2 7 2" xfId="2571" xr:uid="{00000000-0005-0000-0000-0000770D0000}"/>
    <cellStyle name="標準 67 2 7 2 2" xfId="4085" xr:uid="{00000000-0005-0000-0000-0000780D0000}"/>
    <cellStyle name="標準 67 2 7 3" xfId="3333" xr:uid="{00000000-0005-0000-0000-0000790D0000}"/>
    <cellStyle name="標準 67 2 8" xfId="1897" xr:uid="{00000000-0005-0000-0000-00007A0D0000}"/>
    <cellStyle name="標準 67 2 8 2" xfId="2649" xr:uid="{00000000-0005-0000-0000-00007B0D0000}"/>
    <cellStyle name="標準 67 2 8 2 2" xfId="4163" xr:uid="{00000000-0005-0000-0000-00007C0D0000}"/>
    <cellStyle name="標準 67 2 8 3" xfId="3411" xr:uid="{00000000-0005-0000-0000-00007D0D0000}"/>
    <cellStyle name="標準 67 2 9" xfId="2011" xr:uid="{00000000-0005-0000-0000-00007E0D0000}"/>
    <cellStyle name="標準 67 2 9 2" xfId="3525" xr:uid="{00000000-0005-0000-0000-00007F0D0000}"/>
    <cellStyle name="標準 67 3" xfId="340" xr:uid="{00000000-0005-0000-0000-0000800D0000}"/>
    <cellStyle name="標準 67 3 2" xfId="505" xr:uid="{00000000-0005-0000-0000-0000810D0000}"/>
    <cellStyle name="標準 67 3 2 2" xfId="2295" xr:uid="{00000000-0005-0000-0000-0000820D0000}"/>
    <cellStyle name="標準 67 3 2 2 2" xfId="3809" xr:uid="{00000000-0005-0000-0000-0000830D0000}"/>
    <cellStyle name="標準 67 3 2 3" xfId="3057" xr:uid="{00000000-0005-0000-0000-0000840D0000}"/>
    <cellStyle name="標準 67 3 3" xfId="1918" xr:uid="{00000000-0005-0000-0000-0000850D0000}"/>
    <cellStyle name="標準 67 3 3 2" xfId="2670" xr:uid="{00000000-0005-0000-0000-0000860D0000}"/>
    <cellStyle name="標準 67 3 3 2 2" xfId="4184" xr:uid="{00000000-0005-0000-0000-0000870D0000}"/>
    <cellStyle name="標準 67 3 3 3" xfId="3432" xr:uid="{00000000-0005-0000-0000-0000880D0000}"/>
    <cellStyle name="標準 67 3 4" xfId="2133" xr:uid="{00000000-0005-0000-0000-0000890D0000}"/>
    <cellStyle name="標準 67 3 4 2" xfId="3647" xr:uid="{00000000-0005-0000-0000-00008A0D0000}"/>
    <cellStyle name="標準 67 3 5" xfId="2895" xr:uid="{00000000-0005-0000-0000-00008B0D0000}"/>
    <cellStyle name="標準 67 4" xfId="258" xr:uid="{00000000-0005-0000-0000-00008C0D0000}"/>
    <cellStyle name="標準 67 4 2" xfId="2051" xr:uid="{00000000-0005-0000-0000-00008D0D0000}"/>
    <cellStyle name="標準 67 4 2 2" xfId="3565" xr:uid="{00000000-0005-0000-0000-00008E0D0000}"/>
    <cellStyle name="標準 67 4 3" xfId="2813" xr:uid="{00000000-0005-0000-0000-00008F0D0000}"/>
    <cellStyle name="標準 67 5" xfId="424" xr:uid="{00000000-0005-0000-0000-0000900D0000}"/>
    <cellStyle name="標準 67 5 2" xfId="2214" xr:uid="{00000000-0005-0000-0000-0000910D0000}"/>
    <cellStyle name="標準 67 5 2 2" xfId="3728" xr:uid="{00000000-0005-0000-0000-0000920D0000}"/>
    <cellStyle name="標準 67 5 3" xfId="2976" xr:uid="{00000000-0005-0000-0000-0000930D0000}"/>
    <cellStyle name="標準 67 6" xfId="586" xr:uid="{00000000-0005-0000-0000-0000940D0000}"/>
    <cellStyle name="標準 67 6 2" xfId="2376" xr:uid="{00000000-0005-0000-0000-0000950D0000}"/>
    <cellStyle name="標準 67 6 2 2" xfId="3890" xr:uid="{00000000-0005-0000-0000-0000960D0000}"/>
    <cellStyle name="標準 67 6 3" xfId="3138" xr:uid="{00000000-0005-0000-0000-0000970D0000}"/>
    <cellStyle name="標準 67 7" xfId="776" xr:uid="{00000000-0005-0000-0000-0000980D0000}"/>
    <cellStyle name="標準 67 7 2" xfId="2454" xr:uid="{00000000-0005-0000-0000-0000990D0000}"/>
    <cellStyle name="標準 67 7 2 2" xfId="3968" xr:uid="{00000000-0005-0000-0000-00009A0D0000}"/>
    <cellStyle name="標準 67 7 3" xfId="3216" xr:uid="{00000000-0005-0000-0000-00009B0D0000}"/>
    <cellStyle name="標準 67 8" xfId="1780" xr:uid="{00000000-0005-0000-0000-00009C0D0000}"/>
    <cellStyle name="標準 67 8 2" xfId="2532" xr:uid="{00000000-0005-0000-0000-00009D0D0000}"/>
    <cellStyle name="標準 67 8 2 2" xfId="4046" xr:uid="{00000000-0005-0000-0000-00009E0D0000}"/>
    <cellStyle name="標準 67 8 3" xfId="3294" xr:uid="{00000000-0005-0000-0000-00009F0D0000}"/>
    <cellStyle name="標準 67 9" xfId="1858" xr:uid="{00000000-0005-0000-0000-0000A00D0000}"/>
    <cellStyle name="標準 67 9 2" xfId="2610" xr:uid="{00000000-0005-0000-0000-0000A10D0000}"/>
    <cellStyle name="標準 67 9 2 2" xfId="4124" xr:uid="{00000000-0005-0000-0000-0000A20D0000}"/>
    <cellStyle name="標準 67 9 3" xfId="3372" xr:uid="{00000000-0005-0000-0000-0000A30D0000}"/>
    <cellStyle name="標準 68" xfId="157" xr:uid="{00000000-0005-0000-0000-0000A40D0000}"/>
    <cellStyle name="標準 68 10" xfId="1974" xr:uid="{00000000-0005-0000-0000-0000A50D0000}"/>
    <cellStyle name="標準 68 10 2" xfId="3488" xr:uid="{00000000-0005-0000-0000-0000A60D0000}"/>
    <cellStyle name="標準 68 11" xfId="2736" xr:uid="{00000000-0005-0000-0000-0000A70D0000}"/>
    <cellStyle name="標準 68 2" xfId="198" xr:uid="{00000000-0005-0000-0000-0000A80D0000}"/>
    <cellStyle name="標準 68 2 10" xfId="2775" xr:uid="{00000000-0005-0000-0000-0000A90D0000}"/>
    <cellStyle name="標準 68 2 2" xfId="381" xr:uid="{00000000-0005-0000-0000-0000AA0D0000}"/>
    <cellStyle name="標準 68 2 2 2" xfId="546" xr:uid="{00000000-0005-0000-0000-0000AB0D0000}"/>
    <cellStyle name="標準 68 2 2 2 2" xfId="2336" xr:uid="{00000000-0005-0000-0000-0000AC0D0000}"/>
    <cellStyle name="標準 68 2 2 2 2 2" xfId="3850" xr:uid="{00000000-0005-0000-0000-0000AD0D0000}"/>
    <cellStyle name="標準 68 2 2 2 3" xfId="3098" xr:uid="{00000000-0005-0000-0000-0000AE0D0000}"/>
    <cellStyle name="標準 68 2 2 3" xfId="2174" xr:uid="{00000000-0005-0000-0000-0000AF0D0000}"/>
    <cellStyle name="標準 68 2 2 3 2" xfId="3688" xr:uid="{00000000-0005-0000-0000-0000B00D0000}"/>
    <cellStyle name="標準 68 2 2 4" xfId="2936" xr:uid="{00000000-0005-0000-0000-0000B10D0000}"/>
    <cellStyle name="標準 68 2 3" xfId="299" xr:uid="{00000000-0005-0000-0000-0000B20D0000}"/>
    <cellStyle name="標準 68 2 3 2" xfId="2092" xr:uid="{00000000-0005-0000-0000-0000B30D0000}"/>
    <cellStyle name="標準 68 2 3 2 2" xfId="3606" xr:uid="{00000000-0005-0000-0000-0000B40D0000}"/>
    <cellStyle name="標準 68 2 3 3" xfId="2854" xr:uid="{00000000-0005-0000-0000-0000B50D0000}"/>
    <cellStyle name="標準 68 2 4" xfId="465" xr:uid="{00000000-0005-0000-0000-0000B60D0000}"/>
    <cellStyle name="標準 68 2 4 2" xfId="2255" xr:uid="{00000000-0005-0000-0000-0000B70D0000}"/>
    <cellStyle name="標準 68 2 4 2 2" xfId="3769" xr:uid="{00000000-0005-0000-0000-0000B80D0000}"/>
    <cellStyle name="標準 68 2 4 3" xfId="3017" xr:uid="{00000000-0005-0000-0000-0000B90D0000}"/>
    <cellStyle name="標準 68 2 5" xfId="627" xr:uid="{00000000-0005-0000-0000-0000BA0D0000}"/>
    <cellStyle name="標準 68 2 5 2" xfId="2417" xr:uid="{00000000-0005-0000-0000-0000BB0D0000}"/>
    <cellStyle name="標準 68 2 5 2 2" xfId="3931" xr:uid="{00000000-0005-0000-0000-0000BC0D0000}"/>
    <cellStyle name="標準 68 2 5 3" xfId="3179" xr:uid="{00000000-0005-0000-0000-0000BD0D0000}"/>
    <cellStyle name="標準 68 2 6" xfId="819" xr:uid="{00000000-0005-0000-0000-0000BE0D0000}"/>
    <cellStyle name="標準 68 2 6 2" xfId="2495" xr:uid="{00000000-0005-0000-0000-0000BF0D0000}"/>
    <cellStyle name="標準 68 2 6 2 2" xfId="4009" xr:uid="{00000000-0005-0000-0000-0000C00D0000}"/>
    <cellStyle name="標準 68 2 6 3" xfId="3257" xr:uid="{00000000-0005-0000-0000-0000C10D0000}"/>
    <cellStyle name="標準 68 2 7" xfId="1821" xr:uid="{00000000-0005-0000-0000-0000C20D0000}"/>
    <cellStyle name="標準 68 2 7 2" xfId="2573" xr:uid="{00000000-0005-0000-0000-0000C30D0000}"/>
    <cellStyle name="標準 68 2 7 2 2" xfId="4087" xr:uid="{00000000-0005-0000-0000-0000C40D0000}"/>
    <cellStyle name="標準 68 2 7 3" xfId="3335" xr:uid="{00000000-0005-0000-0000-0000C50D0000}"/>
    <cellStyle name="標準 68 2 8" xfId="1899" xr:uid="{00000000-0005-0000-0000-0000C60D0000}"/>
    <cellStyle name="標準 68 2 8 2" xfId="2651" xr:uid="{00000000-0005-0000-0000-0000C70D0000}"/>
    <cellStyle name="標準 68 2 8 2 2" xfId="4165" xr:uid="{00000000-0005-0000-0000-0000C80D0000}"/>
    <cellStyle name="標準 68 2 8 3" xfId="3413" xr:uid="{00000000-0005-0000-0000-0000C90D0000}"/>
    <cellStyle name="標準 68 2 9" xfId="2013" xr:uid="{00000000-0005-0000-0000-0000CA0D0000}"/>
    <cellStyle name="標準 68 2 9 2" xfId="3527" xr:uid="{00000000-0005-0000-0000-0000CB0D0000}"/>
    <cellStyle name="標準 68 3" xfId="342" xr:uid="{00000000-0005-0000-0000-0000CC0D0000}"/>
    <cellStyle name="標準 68 3 2" xfId="507" xr:uid="{00000000-0005-0000-0000-0000CD0D0000}"/>
    <cellStyle name="標準 68 3 2 2" xfId="2297" xr:uid="{00000000-0005-0000-0000-0000CE0D0000}"/>
    <cellStyle name="標準 68 3 2 2 2" xfId="3811" xr:uid="{00000000-0005-0000-0000-0000CF0D0000}"/>
    <cellStyle name="標準 68 3 2 3" xfId="3059" xr:uid="{00000000-0005-0000-0000-0000D00D0000}"/>
    <cellStyle name="標準 68 3 3" xfId="1917" xr:uid="{00000000-0005-0000-0000-0000D10D0000}"/>
    <cellStyle name="標準 68 3 3 2" xfId="2669" xr:uid="{00000000-0005-0000-0000-0000D20D0000}"/>
    <cellStyle name="標準 68 3 3 2 2" xfId="4183" xr:uid="{00000000-0005-0000-0000-0000D30D0000}"/>
    <cellStyle name="標準 68 3 3 3" xfId="3431" xr:uid="{00000000-0005-0000-0000-0000D40D0000}"/>
    <cellStyle name="標準 68 3 4" xfId="2135" xr:uid="{00000000-0005-0000-0000-0000D50D0000}"/>
    <cellStyle name="標準 68 3 4 2" xfId="3649" xr:uid="{00000000-0005-0000-0000-0000D60D0000}"/>
    <cellStyle name="標準 68 3 5" xfId="2897" xr:uid="{00000000-0005-0000-0000-0000D70D0000}"/>
    <cellStyle name="標準 68 4" xfId="260" xr:uid="{00000000-0005-0000-0000-0000D80D0000}"/>
    <cellStyle name="標準 68 4 2" xfId="2053" xr:uid="{00000000-0005-0000-0000-0000D90D0000}"/>
    <cellStyle name="標準 68 4 2 2" xfId="3567" xr:uid="{00000000-0005-0000-0000-0000DA0D0000}"/>
    <cellStyle name="標準 68 4 3" xfId="2815" xr:uid="{00000000-0005-0000-0000-0000DB0D0000}"/>
    <cellStyle name="標準 68 5" xfId="426" xr:uid="{00000000-0005-0000-0000-0000DC0D0000}"/>
    <cellStyle name="標準 68 5 2" xfId="2216" xr:uid="{00000000-0005-0000-0000-0000DD0D0000}"/>
    <cellStyle name="標準 68 5 2 2" xfId="3730" xr:uid="{00000000-0005-0000-0000-0000DE0D0000}"/>
    <cellStyle name="標準 68 5 3" xfId="2978" xr:uid="{00000000-0005-0000-0000-0000DF0D0000}"/>
    <cellStyle name="標準 68 6" xfId="588" xr:uid="{00000000-0005-0000-0000-0000E00D0000}"/>
    <cellStyle name="標準 68 6 2" xfId="2378" xr:uid="{00000000-0005-0000-0000-0000E10D0000}"/>
    <cellStyle name="標準 68 6 2 2" xfId="3892" xr:uid="{00000000-0005-0000-0000-0000E20D0000}"/>
    <cellStyle name="標準 68 6 3" xfId="3140" xr:uid="{00000000-0005-0000-0000-0000E30D0000}"/>
    <cellStyle name="標準 68 7" xfId="778" xr:uid="{00000000-0005-0000-0000-0000E40D0000}"/>
    <cellStyle name="標準 68 7 2" xfId="2456" xr:uid="{00000000-0005-0000-0000-0000E50D0000}"/>
    <cellStyle name="標準 68 7 2 2" xfId="3970" xr:uid="{00000000-0005-0000-0000-0000E60D0000}"/>
    <cellStyle name="標準 68 7 3" xfId="3218" xr:uid="{00000000-0005-0000-0000-0000E70D0000}"/>
    <cellStyle name="標準 68 8" xfId="1782" xr:uid="{00000000-0005-0000-0000-0000E80D0000}"/>
    <cellStyle name="標準 68 8 2" xfId="2534" xr:uid="{00000000-0005-0000-0000-0000E90D0000}"/>
    <cellStyle name="標準 68 8 2 2" xfId="4048" xr:uid="{00000000-0005-0000-0000-0000EA0D0000}"/>
    <cellStyle name="標準 68 8 3" xfId="3296" xr:uid="{00000000-0005-0000-0000-0000EB0D0000}"/>
    <cellStyle name="標準 68 9" xfId="1860" xr:uid="{00000000-0005-0000-0000-0000EC0D0000}"/>
    <cellStyle name="標準 68 9 2" xfId="2612" xr:uid="{00000000-0005-0000-0000-0000ED0D0000}"/>
    <cellStyle name="標準 68 9 2 2" xfId="4126" xr:uid="{00000000-0005-0000-0000-0000EE0D0000}"/>
    <cellStyle name="標準 68 9 3" xfId="3374" xr:uid="{00000000-0005-0000-0000-0000EF0D0000}"/>
    <cellStyle name="標準 69" xfId="156" xr:uid="{00000000-0005-0000-0000-0000F00D0000}"/>
    <cellStyle name="標準 69 10" xfId="1973" xr:uid="{00000000-0005-0000-0000-0000F10D0000}"/>
    <cellStyle name="標準 69 10 2" xfId="3487" xr:uid="{00000000-0005-0000-0000-0000F20D0000}"/>
    <cellStyle name="標準 69 11" xfId="2735" xr:uid="{00000000-0005-0000-0000-0000F30D0000}"/>
    <cellStyle name="標準 69 2" xfId="197" xr:uid="{00000000-0005-0000-0000-0000F40D0000}"/>
    <cellStyle name="標準 69 2 10" xfId="2774" xr:uid="{00000000-0005-0000-0000-0000F50D0000}"/>
    <cellStyle name="標準 69 2 2" xfId="380" xr:uid="{00000000-0005-0000-0000-0000F60D0000}"/>
    <cellStyle name="標準 69 2 2 2" xfId="545" xr:uid="{00000000-0005-0000-0000-0000F70D0000}"/>
    <cellStyle name="標準 69 2 2 2 2" xfId="2335" xr:uid="{00000000-0005-0000-0000-0000F80D0000}"/>
    <cellStyle name="標準 69 2 2 2 2 2" xfId="3849" xr:uid="{00000000-0005-0000-0000-0000F90D0000}"/>
    <cellStyle name="標準 69 2 2 2 3" xfId="3097" xr:uid="{00000000-0005-0000-0000-0000FA0D0000}"/>
    <cellStyle name="標準 69 2 2 3" xfId="2173" xr:uid="{00000000-0005-0000-0000-0000FB0D0000}"/>
    <cellStyle name="標準 69 2 2 3 2" xfId="3687" xr:uid="{00000000-0005-0000-0000-0000FC0D0000}"/>
    <cellStyle name="標準 69 2 2 4" xfId="2935" xr:uid="{00000000-0005-0000-0000-0000FD0D0000}"/>
    <cellStyle name="標準 69 2 3" xfId="298" xr:uid="{00000000-0005-0000-0000-0000FE0D0000}"/>
    <cellStyle name="標準 69 2 3 2" xfId="2091" xr:uid="{00000000-0005-0000-0000-0000FF0D0000}"/>
    <cellStyle name="標準 69 2 3 2 2" xfId="3605" xr:uid="{00000000-0005-0000-0000-0000000E0000}"/>
    <cellStyle name="標準 69 2 3 3" xfId="2853" xr:uid="{00000000-0005-0000-0000-0000010E0000}"/>
    <cellStyle name="標準 69 2 4" xfId="464" xr:uid="{00000000-0005-0000-0000-0000020E0000}"/>
    <cellStyle name="標準 69 2 4 2" xfId="2254" xr:uid="{00000000-0005-0000-0000-0000030E0000}"/>
    <cellStyle name="標準 69 2 4 2 2" xfId="3768" xr:uid="{00000000-0005-0000-0000-0000040E0000}"/>
    <cellStyle name="標準 69 2 4 3" xfId="3016" xr:uid="{00000000-0005-0000-0000-0000050E0000}"/>
    <cellStyle name="標準 69 2 5" xfId="626" xr:uid="{00000000-0005-0000-0000-0000060E0000}"/>
    <cellStyle name="標準 69 2 5 2" xfId="2416" xr:uid="{00000000-0005-0000-0000-0000070E0000}"/>
    <cellStyle name="標準 69 2 5 2 2" xfId="3930" xr:uid="{00000000-0005-0000-0000-0000080E0000}"/>
    <cellStyle name="標準 69 2 5 3" xfId="3178" xr:uid="{00000000-0005-0000-0000-0000090E0000}"/>
    <cellStyle name="標準 69 2 6" xfId="818" xr:uid="{00000000-0005-0000-0000-00000A0E0000}"/>
    <cellStyle name="標準 69 2 6 2" xfId="2494" xr:uid="{00000000-0005-0000-0000-00000B0E0000}"/>
    <cellStyle name="標準 69 2 6 2 2" xfId="4008" xr:uid="{00000000-0005-0000-0000-00000C0E0000}"/>
    <cellStyle name="標準 69 2 6 3" xfId="3256" xr:uid="{00000000-0005-0000-0000-00000D0E0000}"/>
    <cellStyle name="標準 69 2 7" xfId="1820" xr:uid="{00000000-0005-0000-0000-00000E0E0000}"/>
    <cellStyle name="標準 69 2 7 2" xfId="2572" xr:uid="{00000000-0005-0000-0000-00000F0E0000}"/>
    <cellStyle name="標準 69 2 7 2 2" xfId="4086" xr:uid="{00000000-0005-0000-0000-0000100E0000}"/>
    <cellStyle name="標準 69 2 7 3" xfId="3334" xr:uid="{00000000-0005-0000-0000-0000110E0000}"/>
    <cellStyle name="標準 69 2 8" xfId="1898" xr:uid="{00000000-0005-0000-0000-0000120E0000}"/>
    <cellStyle name="標準 69 2 8 2" xfId="2650" xr:uid="{00000000-0005-0000-0000-0000130E0000}"/>
    <cellStyle name="標準 69 2 8 2 2" xfId="4164" xr:uid="{00000000-0005-0000-0000-0000140E0000}"/>
    <cellStyle name="標準 69 2 8 3" xfId="3412" xr:uid="{00000000-0005-0000-0000-0000150E0000}"/>
    <cellStyle name="標準 69 2 9" xfId="2012" xr:uid="{00000000-0005-0000-0000-0000160E0000}"/>
    <cellStyle name="標準 69 2 9 2" xfId="3526" xr:uid="{00000000-0005-0000-0000-0000170E0000}"/>
    <cellStyle name="標準 69 3" xfId="341" xr:uid="{00000000-0005-0000-0000-0000180E0000}"/>
    <cellStyle name="標準 69 3 2" xfId="506" xr:uid="{00000000-0005-0000-0000-0000190E0000}"/>
    <cellStyle name="標準 69 3 2 2" xfId="2296" xr:uid="{00000000-0005-0000-0000-00001A0E0000}"/>
    <cellStyle name="標準 69 3 2 2 2" xfId="3810" xr:uid="{00000000-0005-0000-0000-00001B0E0000}"/>
    <cellStyle name="標準 69 3 2 3" xfId="3058" xr:uid="{00000000-0005-0000-0000-00001C0E0000}"/>
    <cellStyle name="標準 69 3 3" xfId="1919" xr:uid="{00000000-0005-0000-0000-00001D0E0000}"/>
    <cellStyle name="標準 69 3 3 2" xfId="2671" xr:uid="{00000000-0005-0000-0000-00001E0E0000}"/>
    <cellStyle name="標準 69 3 3 2 2" xfId="4185" xr:uid="{00000000-0005-0000-0000-00001F0E0000}"/>
    <cellStyle name="標準 69 3 3 3" xfId="3433" xr:uid="{00000000-0005-0000-0000-0000200E0000}"/>
    <cellStyle name="標準 69 3 4" xfId="2134" xr:uid="{00000000-0005-0000-0000-0000210E0000}"/>
    <cellStyle name="標準 69 3 4 2" xfId="3648" xr:uid="{00000000-0005-0000-0000-0000220E0000}"/>
    <cellStyle name="標準 69 3 5" xfId="2896" xr:uid="{00000000-0005-0000-0000-0000230E0000}"/>
    <cellStyle name="標準 69 4" xfId="259" xr:uid="{00000000-0005-0000-0000-0000240E0000}"/>
    <cellStyle name="標準 69 4 2" xfId="2052" xr:uid="{00000000-0005-0000-0000-0000250E0000}"/>
    <cellStyle name="標準 69 4 2 2" xfId="3566" xr:uid="{00000000-0005-0000-0000-0000260E0000}"/>
    <cellStyle name="標準 69 4 3" xfId="2814" xr:uid="{00000000-0005-0000-0000-0000270E0000}"/>
    <cellStyle name="標準 69 5" xfId="425" xr:uid="{00000000-0005-0000-0000-0000280E0000}"/>
    <cellStyle name="標準 69 5 2" xfId="2215" xr:uid="{00000000-0005-0000-0000-0000290E0000}"/>
    <cellStyle name="標準 69 5 2 2" xfId="3729" xr:uid="{00000000-0005-0000-0000-00002A0E0000}"/>
    <cellStyle name="標準 69 5 3" xfId="2977" xr:uid="{00000000-0005-0000-0000-00002B0E0000}"/>
    <cellStyle name="標準 69 6" xfId="587" xr:uid="{00000000-0005-0000-0000-00002C0E0000}"/>
    <cellStyle name="標準 69 6 2" xfId="2377" xr:uid="{00000000-0005-0000-0000-00002D0E0000}"/>
    <cellStyle name="標準 69 6 2 2" xfId="3891" xr:uid="{00000000-0005-0000-0000-00002E0E0000}"/>
    <cellStyle name="標準 69 6 3" xfId="3139" xr:uid="{00000000-0005-0000-0000-00002F0E0000}"/>
    <cellStyle name="標準 69 7" xfId="777" xr:uid="{00000000-0005-0000-0000-0000300E0000}"/>
    <cellStyle name="標準 69 7 2" xfId="2455" xr:uid="{00000000-0005-0000-0000-0000310E0000}"/>
    <cellStyle name="標準 69 7 2 2" xfId="3969" xr:uid="{00000000-0005-0000-0000-0000320E0000}"/>
    <cellStyle name="標準 69 7 3" xfId="3217" xr:uid="{00000000-0005-0000-0000-0000330E0000}"/>
    <cellStyle name="標準 69 8" xfId="1781" xr:uid="{00000000-0005-0000-0000-0000340E0000}"/>
    <cellStyle name="標準 69 8 2" xfId="2533" xr:uid="{00000000-0005-0000-0000-0000350E0000}"/>
    <cellStyle name="標準 69 8 2 2" xfId="4047" xr:uid="{00000000-0005-0000-0000-0000360E0000}"/>
    <cellStyle name="標準 69 8 3" xfId="3295" xr:uid="{00000000-0005-0000-0000-0000370E0000}"/>
    <cellStyle name="標準 69 9" xfId="1859" xr:uid="{00000000-0005-0000-0000-0000380E0000}"/>
    <cellStyle name="標準 69 9 2" xfId="2611" xr:uid="{00000000-0005-0000-0000-0000390E0000}"/>
    <cellStyle name="標準 69 9 2 2" xfId="4125" xr:uid="{00000000-0005-0000-0000-00003A0E0000}"/>
    <cellStyle name="標準 69 9 3" xfId="3373" xr:uid="{00000000-0005-0000-0000-00003B0E0000}"/>
    <cellStyle name="標準 7" xfId="25" xr:uid="{00000000-0005-0000-0000-00003C0E0000}"/>
    <cellStyle name="標準 7 2" xfId="75" xr:uid="{00000000-0005-0000-0000-00003D0E0000}"/>
    <cellStyle name="標準 7 3" xfId="50" xr:uid="{00000000-0005-0000-0000-00003E0E0000}"/>
    <cellStyle name="標準 70" xfId="158" xr:uid="{00000000-0005-0000-0000-00003F0E0000}"/>
    <cellStyle name="標準 70 10" xfId="1975" xr:uid="{00000000-0005-0000-0000-0000400E0000}"/>
    <cellStyle name="標準 70 10 2" xfId="3489" xr:uid="{00000000-0005-0000-0000-0000410E0000}"/>
    <cellStyle name="標準 70 11" xfId="2737" xr:uid="{00000000-0005-0000-0000-0000420E0000}"/>
    <cellStyle name="標準 70 2" xfId="199" xr:uid="{00000000-0005-0000-0000-0000430E0000}"/>
    <cellStyle name="標準 70 2 10" xfId="2776" xr:uid="{00000000-0005-0000-0000-0000440E0000}"/>
    <cellStyle name="標準 70 2 2" xfId="382" xr:uid="{00000000-0005-0000-0000-0000450E0000}"/>
    <cellStyle name="標準 70 2 2 2" xfId="547" xr:uid="{00000000-0005-0000-0000-0000460E0000}"/>
    <cellStyle name="標準 70 2 2 2 2" xfId="2337" xr:uid="{00000000-0005-0000-0000-0000470E0000}"/>
    <cellStyle name="標準 70 2 2 2 2 2" xfId="3851" xr:uid="{00000000-0005-0000-0000-0000480E0000}"/>
    <cellStyle name="標準 70 2 2 2 3" xfId="3099" xr:uid="{00000000-0005-0000-0000-0000490E0000}"/>
    <cellStyle name="標準 70 2 2 3" xfId="2175" xr:uid="{00000000-0005-0000-0000-00004A0E0000}"/>
    <cellStyle name="標準 70 2 2 3 2" xfId="3689" xr:uid="{00000000-0005-0000-0000-00004B0E0000}"/>
    <cellStyle name="標準 70 2 2 4" xfId="2937" xr:uid="{00000000-0005-0000-0000-00004C0E0000}"/>
    <cellStyle name="標準 70 2 3" xfId="300" xr:uid="{00000000-0005-0000-0000-00004D0E0000}"/>
    <cellStyle name="標準 70 2 3 2" xfId="2093" xr:uid="{00000000-0005-0000-0000-00004E0E0000}"/>
    <cellStyle name="標準 70 2 3 2 2" xfId="3607" xr:uid="{00000000-0005-0000-0000-00004F0E0000}"/>
    <cellStyle name="標準 70 2 3 3" xfId="2855" xr:uid="{00000000-0005-0000-0000-0000500E0000}"/>
    <cellStyle name="標準 70 2 4" xfId="466" xr:uid="{00000000-0005-0000-0000-0000510E0000}"/>
    <cellStyle name="標準 70 2 4 2" xfId="2256" xr:uid="{00000000-0005-0000-0000-0000520E0000}"/>
    <cellStyle name="標準 70 2 4 2 2" xfId="3770" xr:uid="{00000000-0005-0000-0000-0000530E0000}"/>
    <cellStyle name="標準 70 2 4 3" xfId="3018" xr:uid="{00000000-0005-0000-0000-0000540E0000}"/>
    <cellStyle name="標準 70 2 5" xfId="628" xr:uid="{00000000-0005-0000-0000-0000550E0000}"/>
    <cellStyle name="標準 70 2 5 2" xfId="2418" xr:uid="{00000000-0005-0000-0000-0000560E0000}"/>
    <cellStyle name="標準 70 2 5 2 2" xfId="3932" xr:uid="{00000000-0005-0000-0000-0000570E0000}"/>
    <cellStyle name="標準 70 2 5 3" xfId="3180" xr:uid="{00000000-0005-0000-0000-0000580E0000}"/>
    <cellStyle name="標準 70 2 6" xfId="820" xr:uid="{00000000-0005-0000-0000-0000590E0000}"/>
    <cellStyle name="標準 70 2 6 2" xfId="2496" xr:uid="{00000000-0005-0000-0000-00005A0E0000}"/>
    <cellStyle name="標準 70 2 6 2 2" xfId="4010" xr:uid="{00000000-0005-0000-0000-00005B0E0000}"/>
    <cellStyle name="標準 70 2 6 3" xfId="3258" xr:uid="{00000000-0005-0000-0000-00005C0E0000}"/>
    <cellStyle name="標準 70 2 7" xfId="1822" xr:uid="{00000000-0005-0000-0000-00005D0E0000}"/>
    <cellStyle name="標準 70 2 7 2" xfId="2574" xr:uid="{00000000-0005-0000-0000-00005E0E0000}"/>
    <cellStyle name="標準 70 2 7 2 2" xfId="4088" xr:uid="{00000000-0005-0000-0000-00005F0E0000}"/>
    <cellStyle name="標準 70 2 7 3" xfId="3336" xr:uid="{00000000-0005-0000-0000-0000600E0000}"/>
    <cellStyle name="標準 70 2 8" xfId="1900" xr:uid="{00000000-0005-0000-0000-0000610E0000}"/>
    <cellStyle name="標準 70 2 8 2" xfId="2652" xr:uid="{00000000-0005-0000-0000-0000620E0000}"/>
    <cellStyle name="標準 70 2 8 2 2" xfId="4166" xr:uid="{00000000-0005-0000-0000-0000630E0000}"/>
    <cellStyle name="標準 70 2 8 3" xfId="3414" xr:uid="{00000000-0005-0000-0000-0000640E0000}"/>
    <cellStyle name="標準 70 2 9" xfId="2014" xr:uid="{00000000-0005-0000-0000-0000650E0000}"/>
    <cellStyle name="標準 70 2 9 2" xfId="3528" xr:uid="{00000000-0005-0000-0000-0000660E0000}"/>
    <cellStyle name="標準 70 3" xfId="343" xr:uid="{00000000-0005-0000-0000-0000670E0000}"/>
    <cellStyle name="標準 70 3 2" xfId="508" xr:uid="{00000000-0005-0000-0000-0000680E0000}"/>
    <cellStyle name="標準 70 3 2 2" xfId="2298" xr:uid="{00000000-0005-0000-0000-0000690E0000}"/>
    <cellStyle name="標準 70 3 2 2 2" xfId="3812" xr:uid="{00000000-0005-0000-0000-00006A0E0000}"/>
    <cellStyle name="標準 70 3 2 3" xfId="3060" xr:uid="{00000000-0005-0000-0000-00006B0E0000}"/>
    <cellStyle name="標準 70 3 3" xfId="1932" xr:uid="{00000000-0005-0000-0000-00006C0E0000}"/>
    <cellStyle name="標準 70 3 3 2" xfId="2684" xr:uid="{00000000-0005-0000-0000-00006D0E0000}"/>
    <cellStyle name="標準 70 3 3 2 2" xfId="4198" xr:uid="{00000000-0005-0000-0000-00006E0E0000}"/>
    <cellStyle name="標準 70 3 3 3" xfId="3446" xr:uid="{00000000-0005-0000-0000-00006F0E0000}"/>
    <cellStyle name="標準 70 3 4" xfId="2136" xr:uid="{00000000-0005-0000-0000-0000700E0000}"/>
    <cellStyle name="標準 70 3 4 2" xfId="3650" xr:uid="{00000000-0005-0000-0000-0000710E0000}"/>
    <cellStyle name="標準 70 3 5" xfId="2898" xr:uid="{00000000-0005-0000-0000-0000720E0000}"/>
    <cellStyle name="標準 70 4" xfId="261" xr:uid="{00000000-0005-0000-0000-0000730E0000}"/>
    <cellStyle name="標準 70 4 2" xfId="1940" xr:uid="{00000000-0005-0000-0000-0000740E0000}"/>
    <cellStyle name="標準 70 4 2 2" xfId="2692" xr:uid="{00000000-0005-0000-0000-0000750E0000}"/>
    <cellStyle name="標準 70 4 2 2 2" xfId="4206" xr:uid="{00000000-0005-0000-0000-0000760E0000}"/>
    <cellStyle name="標準 70 4 2 3" xfId="3454" xr:uid="{00000000-0005-0000-0000-0000770E0000}"/>
    <cellStyle name="標準 70 4 3" xfId="2054" xr:uid="{00000000-0005-0000-0000-0000780E0000}"/>
    <cellStyle name="標準 70 4 3 2" xfId="3568" xr:uid="{00000000-0005-0000-0000-0000790E0000}"/>
    <cellStyle name="標準 70 4 4" xfId="2816" xr:uid="{00000000-0005-0000-0000-00007A0E0000}"/>
    <cellStyle name="標準 70 5" xfId="427" xr:uid="{00000000-0005-0000-0000-00007B0E0000}"/>
    <cellStyle name="標準 70 5 2" xfId="2217" xr:uid="{00000000-0005-0000-0000-00007C0E0000}"/>
    <cellStyle name="標準 70 5 2 2" xfId="3731" xr:uid="{00000000-0005-0000-0000-00007D0E0000}"/>
    <cellStyle name="標準 70 5 3" xfId="2979" xr:uid="{00000000-0005-0000-0000-00007E0E0000}"/>
    <cellStyle name="標準 70 6" xfId="589" xr:uid="{00000000-0005-0000-0000-00007F0E0000}"/>
    <cellStyle name="標準 70 6 2" xfId="2379" xr:uid="{00000000-0005-0000-0000-0000800E0000}"/>
    <cellStyle name="標準 70 6 2 2" xfId="3893" xr:uid="{00000000-0005-0000-0000-0000810E0000}"/>
    <cellStyle name="標準 70 6 3" xfId="3141" xr:uid="{00000000-0005-0000-0000-0000820E0000}"/>
    <cellStyle name="標準 70 7" xfId="779" xr:uid="{00000000-0005-0000-0000-0000830E0000}"/>
    <cellStyle name="標準 70 7 2" xfId="2457" xr:uid="{00000000-0005-0000-0000-0000840E0000}"/>
    <cellStyle name="標準 70 7 2 2" xfId="3971" xr:uid="{00000000-0005-0000-0000-0000850E0000}"/>
    <cellStyle name="標準 70 7 3" xfId="3219" xr:uid="{00000000-0005-0000-0000-0000860E0000}"/>
    <cellStyle name="標準 70 8" xfId="1783" xr:uid="{00000000-0005-0000-0000-0000870E0000}"/>
    <cellStyle name="標準 70 8 2" xfId="2535" xr:uid="{00000000-0005-0000-0000-0000880E0000}"/>
    <cellStyle name="標準 70 8 2 2" xfId="4049" xr:uid="{00000000-0005-0000-0000-0000890E0000}"/>
    <cellStyle name="標準 70 8 3" xfId="3297" xr:uid="{00000000-0005-0000-0000-00008A0E0000}"/>
    <cellStyle name="標準 70 9" xfId="1861" xr:uid="{00000000-0005-0000-0000-00008B0E0000}"/>
    <cellStyle name="標準 70 9 2" xfId="2613" xr:uid="{00000000-0005-0000-0000-00008C0E0000}"/>
    <cellStyle name="標準 70 9 2 2" xfId="4127" xr:uid="{00000000-0005-0000-0000-00008D0E0000}"/>
    <cellStyle name="標準 70 9 3" xfId="3375" xr:uid="{00000000-0005-0000-0000-00008E0E0000}"/>
    <cellStyle name="標準 71" xfId="159" xr:uid="{00000000-0005-0000-0000-00008F0E0000}"/>
    <cellStyle name="標準 71 10" xfId="1976" xr:uid="{00000000-0005-0000-0000-0000900E0000}"/>
    <cellStyle name="標準 71 10 2" xfId="3490" xr:uid="{00000000-0005-0000-0000-0000910E0000}"/>
    <cellStyle name="標準 71 11" xfId="2738" xr:uid="{00000000-0005-0000-0000-0000920E0000}"/>
    <cellStyle name="標準 71 2" xfId="200" xr:uid="{00000000-0005-0000-0000-0000930E0000}"/>
    <cellStyle name="標準 71 2 10" xfId="2777" xr:uid="{00000000-0005-0000-0000-0000940E0000}"/>
    <cellStyle name="標準 71 2 2" xfId="383" xr:uid="{00000000-0005-0000-0000-0000950E0000}"/>
    <cellStyle name="標準 71 2 2 2" xfId="548" xr:uid="{00000000-0005-0000-0000-0000960E0000}"/>
    <cellStyle name="標準 71 2 2 2 2" xfId="2338" xr:uid="{00000000-0005-0000-0000-0000970E0000}"/>
    <cellStyle name="標準 71 2 2 2 2 2" xfId="3852" xr:uid="{00000000-0005-0000-0000-0000980E0000}"/>
    <cellStyle name="標準 71 2 2 2 3" xfId="3100" xr:uid="{00000000-0005-0000-0000-0000990E0000}"/>
    <cellStyle name="標準 71 2 2 3" xfId="2176" xr:uid="{00000000-0005-0000-0000-00009A0E0000}"/>
    <cellStyle name="標準 71 2 2 3 2" xfId="3690" xr:uid="{00000000-0005-0000-0000-00009B0E0000}"/>
    <cellStyle name="標準 71 2 2 4" xfId="2938" xr:uid="{00000000-0005-0000-0000-00009C0E0000}"/>
    <cellStyle name="標準 71 2 3" xfId="301" xr:uid="{00000000-0005-0000-0000-00009D0E0000}"/>
    <cellStyle name="標準 71 2 3 2" xfId="2094" xr:uid="{00000000-0005-0000-0000-00009E0E0000}"/>
    <cellStyle name="標準 71 2 3 2 2" xfId="3608" xr:uid="{00000000-0005-0000-0000-00009F0E0000}"/>
    <cellStyle name="標準 71 2 3 3" xfId="2856" xr:uid="{00000000-0005-0000-0000-0000A00E0000}"/>
    <cellStyle name="標準 71 2 4" xfId="467" xr:uid="{00000000-0005-0000-0000-0000A10E0000}"/>
    <cellStyle name="標準 71 2 4 2" xfId="2257" xr:uid="{00000000-0005-0000-0000-0000A20E0000}"/>
    <cellStyle name="標準 71 2 4 2 2" xfId="3771" xr:uid="{00000000-0005-0000-0000-0000A30E0000}"/>
    <cellStyle name="標準 71 2 4 3" xfId="3019" xr:uid="{00000000-0005-0000-0000-0000A40E0000}"/>
    <cellStyle name="標準 71 2 5" xfId="629" xr:uid="{00000000-0005-0000-0000-0000A50E0000}"/>
    <cellStyle name="標準 71 2 5 2" xfId="2419" xr:uid="{00000000-0005-0000-0000-0000A60E0000}"/>
    <cellStyle name="標準 71 2 5 2 2" xfId="3933" xr:uid="{00000000-0005-0000-0000-0000A70E0000}"/>
    <cellStyle name="標準 71 2 5 3" xfId="3181" xr:uid="{00000000-0005-0000-0000-0000A80E0000}"/>
    <cellStyle name="標準 71 2 6" xfId="821" xr:uid="{00000000-0005-0000-0000-0000A90E0000}"/>
    <cellStyle name="標準 71 2 6 2" xfId="2497" xr:uid="{00000000-0005-0000-0000-0000AA0E0000}"/>
    <cellStyle name="標準 71 2 6 2 2" xfId="4011" xr:uid="{00000000-0005-0000-0000-0000AB0E0000}"/>
    <cellStyle name="標準 71 2 6 3" xfId="3259" xr:uid="{00000000-0005-0000-0000-0000AC0E0000}"/>
    <cellStyle name="標準 71 2 7" xfId="1823" xr:uid="{00000000-0005-0000-0000-0000AD0E0000}"/>
    <cellStyle name="標準 71 2 7 2" xfId="2575" xr:uid="{00000000-0005-0000-0000-0000AE0E0000}"/>
    <cellStyle name="標準 71 2 7 2 2" xfId="4089" xr:uid="{00000000-0005-0000-0000-0000AF0E0000}"/>
    <cellStyle name="標準 71 2 7 3" xfId="3337" xr:uid="{00000000-0005-0000-0000-0000B00E0000}"/>
    <cellStyle name="標準 71 2 8" xfId="1901" xr:uid="{00000000-0005-0000-0000-0000B10E0000}"/>
    <cellStyle name="標準 71 2 8 2" xfId="2653" xr:uid="{00000000-0005-0000-0000-0000B20E0000}"/>
    <cellStyle name="標準 71 2 8 2 2" xfId="4167" xr:uid="{00000000-0005-0000-0000-0000B30E0000}"/>
    <cellStyle name="標準 71 2 8 3" xfId="3415" xr:uid="{00000000-0005-0000-0000-0000B40E0000}"/>
    <cellStyle name="標準 71 2 9" xfId="2015" xr:uid="{00000000-0005-0000-0000-0000B50E0000}"/>
    <cellStyle name="標準 71 2 9 2" xfId="3529" xr:uid="{00000000-0005-0000-0000-0000B60E0000}"/>
    <cellStyle name="標準 71 3" xfId="344" xr:uid="{00000000-0005-0000-0000-0000B70E0000}"/>
    <cellStyle name="標準 71 3 2" xfId="509" xr:uid="{00000000-0005-0000-0000-0000B80E0000}"/>
    <cellStyle name="標準 71 3 2 2" xfId="2299" xr:uid="{00000000-0005-0000-0000-0000B90E0000}"/>
    <cellStyle name="標準 71 3 2 2 2" xfId="3813" xr:uid="{00000000-0005-0000-0000-0000BA0E0000}"/>
    <cellStyle name="標準 71 3 2 3" xfId="3061" xr:uid="{00000000-0005-0000-0000-0000BB0E0000}"/>
    <cellStyle name="標準 71 3 3" xfId="1920" xr:uid="{00000000-0005-0000-0000-0000BC0E0000}"/>
    <cellStyle name="標準 71 3 3 2" xfId="2672" xr:uid="{00000000-0005-0000-0000-0000BD0E0000}"/>
    <cellStyle name="標準 71 3 3 2 2" xfId="4186" xr:uid="{00000000-0005-0000-0000-0000BE0E0000}"/>
    <cellStyle name="標準 71 3 3 3" xfId="3434" xr:uid="{00000000-0005-0000-0000-0000BF0E0000}"/>
    <cellStyle name="標準 71 3 4" xfId="2137" xr:uid="{00000000-0005-0000-0000-0000C00E0000}"/>
    <cellStyle name="標準 71 3 4 2" xfId="3651" xr:uid="{00000000-0005-0000-0000-0000C10E0000}"/>
    <cellStyle name="標準 71 3 5" xfId="2899" xr:uid="{00000000-0005-0000-0000-0000C20E0000}"/>
    <cellStyle name="標準 71 4" xfId="262" xr:uid="{00000000-0005-0000-0000-0000C30E0000}"/>
    <cellStyle name="標準 71 4 2" xfId="2055" xr:uid="{00000000-0005-0000-0000-0000C40E0000}"/>
    <cellStyle name="標準 71 4 2 2" xfId="3569" xr:uid="{00000000-0005-0000-0000-0000C50E0000}"/>
    <cellStyle name="標準 71 4 3" xfId="2817" xr:uid="{00000000-0005-0000-0000-0000C60E0000}"/>
    <cellStyle name="標準 71 5" xfId="428" xr:uid="{00000000-0005-0000-0000-0000C70E0000}"/>
    <cellStyle name="標準 71 5 2" xfId="2218" xr:uid="{00000000-0005-0000-0000-0000C80E0000}"/>
    <cellStyle name="標準 71 5 2 2" xfId="3732" xr:uid="{00000000-0005-0000-0000-0000C90E0000}"/>
    <cellStyle name="標準 71 5 3" xfId="2980" xr:uid="{00000000-0005-0000-0000-0000CA0E0000}"/>
    <cellStyle name="標準 71 6" xfId="590" xr:uid="{00000000-0005-0000-0000-0000CB0E0000}"/>
    <cellStyle name="標準 71 6 2" xfId="2380" xr:uid="{00000000-0005-0000-0000-0000CC0E0000}"/>
    <cellStyle name="標準 71 6 2 2" xfId="3894" xr:uid="{00000000-0005-0000-0000-0000CD0E0000}"/>
    <cellStyle name="標準 71 6 3" xfId="3142" xr:uid="{00000000-0005-0000-0000-0000CE0E0000}"/>
    <cellStyle name="標準 71 7" xfId="780" xr:uid="{00000000-0005-0000-0000-0000CF0E0000}"/>
    <cellStyle name="標準 71 7 2" xfId="2458" xr:uid="{00000000-0005-0000-0000-0000D00E0000}"/>
    <cellStyle name="標準 71 7 2 2" xfId="3972" xr:uid="{00000000-0005-0000-0000-0000D10E0000}"/>
    <cellStyle name="標準 71 7 3" xfId="3220" xr:uid="{00000000-0005-0000-0000-0000D20E0000}"/>
    <cellStyle name="標準 71 8" xfId="1784" xr:uid="{00000000-0005-0000-0000-0000D30E0000}"/>
    <cellStyle name="標準 71 8 2" xfId="2536" xr:uid="{00000000-0005-0000-0000-0000D40E0000}"/>
    <cellStyle name="標準 71 8 2 2" xfId="4050" xr:uid="{00000000-0005-0000-0000-0000D50E0000}"/>
    <cellStyle name="標準 71 8 3" xfId="3298" xr:uid="{00000000-0005-0000-0000-0000D60E0000}"/>
    <cellStyle name="標準 71 9" xfId="1862" xr:uid="{00000000-0005-0000-0000-0000D70E0000}"/>
    <cellStyle name="標準 71 9 2" xfId="2614" xr:uid="{00000000-0005-0000-0000-0000D80E0000}"/>
    <cellStyle name="標準 71 9 2 2" xfId="4128" xr:uid="{00000000-0005-0000-0000-0000D90E0000}"/>
    <cellStyle name="標準 71 9 3" xfId="3376" xr:uid="{00000000-0005-0000-0000-0000DA0E0000}"/>
    <cellStyle name="標準 72" xfId="160" xr:uid="{00000000-0005-0000-0000-0000DB0E0000}"/>
    <cellStyle name="標準 72 10" xfId="1977" xr:uid="{00000000-0005-0000-0000-0000DC0E0000}"/>
    <cellStyle name="標準 72 10 2" xfId="3491" xr:uid="{00000000-0005-0000-0000-0000DD0E0000}"/>
    <cellStyle name="標準 72 11" xfId="2739" xr:uid="{00000000-0005-0000-0000-0000DE0E0000}"/>
    <cellStyle name="標準 72 2" xfId="201" xr:uid="{00000000-0005-0000-0000-0000DF0E0000}"/>
    <cellStyle name="標準 72 2 10" xfId="2778" xr:uid="{00000000-0005-0000-0000-0000E00E0000}"/>
    <cellStyle name="標準 72 2 2" xfId="384" xr:uid="{00000000-0005-0000-0000-0000E10E0000}"/>
    <cellStyle name="標準 72 2 2 2" xfId="549" xr:uid="{00000000-0005-0000-0000-0000E20E0000}"/>
    <cellStyle name="標準 72 2 2 2 2" xfId="2339" xr:uid="{00000000-0005-0000-0000-0000E30E0000}"/>
    <cellStyle name="標準 72 2 2 2 2 2" xfId="3853" xr:uid="{00000000-0005-0000-0000-0000E40E0000}"/>
    <cellStyle name="標準 72 2 2 2 3" xfId="3101" xr:uid="{00000000-0005-0000-0000-0000E50E0000}"/>
    <cellStyle name="標準 72 2 2 3" xfId="2177" xr:uid="{00000000-0005-0000-0000-0000E60E0000}"/>
    <cellStyle name="標準 72 2 2 3 2" xfId="3691" xr:uid="{00000000-0005-0000-0000-0000E70E0000}"/>
    <cellStyle name="標準 72 2 2 4" xfId="2939" xr:uid="{00000000-0005-0000-0000-0000E80E0000}"/>
    <cellStyle name="標準 72 2 3" xfId="302" xr:uid="{00000000-0005-0000-0000-0000E90E0000}"/>
    <cellStyle name="標準 72 2 3 2" xfId="2095" xr:uid="{00000000-0005-0000-0000-0000EA0E0000}"/>
    <cellStyle name="標準 72 2 3 2 2" xfId="3609" xr:uid="{00000000-0005-0000-0000-0000EB0E0000}"/>
    <cellStyle name="標準 72 2 3 3" xfId="2857" xr:uid="{00000000-0005-0000-0000-0000EC0E0000}"/>
    <cellStyle name="標準 72 2 4" xfId="468" xr:uid="{00000000-0005-0000-0000-0000ED0E0000}"/>
    <cellStyle name="標準 72 2 4 2" xfId="2258" xr:uid="{00000000-0005-0000-0000-0000EE0E0000}"/>
    <cellStyle name="標準 72 2 4 2 2" xfId="3772" xr:uid="{00000000-0005-0000-0000-0000EF0E0000}"/>
    <cellStyle name="標準 72 2 4 3" xfId="3020" xr:uid="{00000000-0005-0000-0000-0000F00E0000}"/>
    <cellStyle name="標準 72 2 5" xfId="630" xr:uid="{00000000-0005-0000-0000-0000F10E0000}"/>
    <cellStyle name="標準 72 2 5 2" xfId="2420" xr:uid="{00000000-0005-0000-0000-0000F20E0000}"/>
    <cellStyle name="標準 72 2 5 2 2" xfId="3934" xr:uid="{00000000-0005-0000-0000-0000F30E0000}"/>
    <cellStyle name="標準 72 2 5 3" xfId="3182" xr:uid="{00000000-0005-0000-0000-0000F40E0000}"/>
    <cellStyle name="標準 72 2 6" xfId="822" xr:uid="{00000000-0005-0000-0000-0000F50E0000}"/>
    <cellStyle name="標準 72 2 6 2" xfId="2498" xr:uid="{00000000-0005-0000-0000-0000F60E0000}"/>
    <cellStyle name="標準 72 2 6 2 2" xfId="4012" xr:uid="{00000000-0005-0000-0000-0000F70E0000}"/>
    <cellStyle name="標準 72 2 6 3" xfId="3260" xr:uid="{00000000-0005-0000-0000-0000F80E0000}"/>
    <cellStyle name="標準 72 2 7" xfId="1824" xr:uid="{00000000-0005-0000-0000-0000F90E0000}"/>
    <cellStyle name="標準 72 2 7 2" xfId="2576" xr:uid="{00000000-0005-0000-0000-0000FA0E0000}"/>
    <cellStyle name="標準 72 2 7 2 2" xfId="4090" xr:uid="{00000000-0005-0000-0000-0000FB0E0000}"/>
    <cellStyle name="標準 72 2 7 3" xfId="3338" xr:uid="{00000000-0005-0000-0000-0000FC0E0000}"/>
    <cellStyle name="標準 72 2 8" xfId="1902" xr:uid="{00000000-0005-0000-0000-0000FD0E0000}"/>
    <cellStyle name="標準 72 2 8 2" xfId="2654" xr:uid="{00000000-0005-0000-0000-0000FE0E0000}"/>
    <cellStyle name="標準 72 2 8 2 2" xfId="4168" xr:uid="{00000000-0005-0000-0000-0000FF0E0000}"/>
    <cellStyle name="標準 72 2 8 3" xfId="3416" xr:uid="{00000000-0005-0000-0000-0000000F0000}"/>
    <cellStyle name="標準 72 2 9" xfId="2016" xr:uid="{00000000-0005-0000-0000-0000010F0000}"/>
    <cellStyle name="標準 72 2 9 2" xfId="3530" xr:uid="{00000000-0005-0000-0000-0000020F0000}"/>
    <cellStyle name="標準 72 3" xfId="345" xr:uid="{00000000-0005-0000-0000-0000030F0000}"/>
    <cellStyle name="標準 72 3 2" xfId="510" xr:uid="{00000000-0005-0000-0000-0000040F0000}"/>
    <cellStyle name="標準 72 3 2 2" xfId="2300" xr:uid="{00000000-0005-0000-0000-0000050F0000}"/>
    <cellStyle name="標準 72 3 2 2 2" xfId="3814" xr:uid="{00000000-0005-0000-0000-0000060F0000}"/>
    <cellStyle name="標準 72 3 2 3" xfId="3062" xr:uid="{00000000-0005-0000-0000-0000070F0000}"/>
    <cellStyle name="標準 72 3 3" xfId="1921" xr:uid="{00000000-0005-0000-0000-0000080F0000}"/>
    <cellStyle name="標準 72 3 3 2" xfId="2673" xr:uid="{00000000-0005-0000-0000-0000090F0000}"/>
    <cellStyle name="標準 72 3 3 2 2" xfId="4187" xr:uid="{00000000-0005-0000-0000-00000A0F0000}"/>
    <cellStyle name="標準 72 3 3 3" xfId="3435" xr:uid="{00000000-0005-0000-0000-00000B0F0000}"/>
    <cellStyle name="標準 72 3 4" xfId="2138" xr:uid="{00000000-0005-0000-0000-00000C0F0000}"/>
    <cellStyle name="標準 72 3 4 2" xfId="3652" xr:uid="{00000000-0005-0000-0000-00000D0F0000}"/>
    <cellStyle name="標準 72 3 5" xfId="2900" xr:uid="{00000000-0005-0000-0000-00000E0F0000}"/>
    <cellStyle name="標準 72 4" xfId="263" xr:uid="{00000000-0005-0000-0000-00000F0F0000}"/>
    <cellStyle name="標準 72 4 2" xfId="2056" xr:uid="{00000000-0005-0000-0000-0000100F0000}"/>
    <cellStyle name="標準 72 4 2 2" xfId="3570" xr:uid="{00000000-0005-0000-0000-0000110F0000}"/>
    <cellStyle name="標準 72 4 3" xfId="2818" xr:uid="{00000000-0005-0000-0000-0000120F0000}"/>
    <cellStyle name="標準 72 5" xfId="429" xr:uid="{00000000-0005-0000-0000-0000130F0000}"/>
    <cellStyle name="標準 72 5 2" xfId="2219" xr:uid="{00000000-0005-0000-0000-0000140F0000}"/>
    <cellStyle name="標準 72 5 2 2" xfId="3733" xr:uid="{00000000-0005-0000-0000-0000150F0000}"/>
    <cellStyle name="標準 72 5 3" xfId="2981" xr:uid="{00000000-0005-0000-0000-0000160F0000}"/>
    <cellStyle name="標準 72 6" xfId="591" xr:uid="{00000000-0005-0000-0000-0000170F0000}"/>
    <cellStyle name="標準 72 6 2" xfId="2381" xr:uid="{00000000-0005-0000-0000-0000180F0000}"/>
    <cellStyle name="標準 72 6 2 2" xfId="3895" xr:uid="{00000000-0005-0000-0000-0000190F0000}"/>
    <cellStyle name="標準 72 6 3" xfId="3143" xr:uid="{00000000-0005-0000-0000-00001A0F0000}"/>
    <cellStyle name="標準 72 7" xfId="781" xr:uid="{00000000-0005-0000-0000-00001B0F0000}"/>
    <cellStyle name="標準 72 7 2" xfId="2459" xr:uid="{00000000-0005-0000-0000-00001C0F0000}"/>
    <cellStyle name="標準 72 7 2 2" xfId="3973" xr:uid="{00000000-0005-0000-0000-00001D0F0000}"/>
    <cellStyle name="標準 72 7 3" xfId="3221" xr:uid="{00000000-0005-0000-0000-00001E0F0000}"/>
    <cellStyle name="標準 72 8" xfId="1785" xr:uid="{00000000-0005-0000-0000-00001F0F0000}"/>
    <cellStyle name="標準 72 8 2" xfId="2537" xr:uid="{00000000-0005-0000-0000-0000200F0000}"/>
    <cellStyle name="標準 72 8 2 2" xfId="4051" xr:uid="{00000000-0005-0000-0000-0000210F0000}"/>
    <cellStyle name="標準 72 8 3" xfId="3299" xr:uid="{00000000-0005-0000-0000-0000220F0000}"/>
    <cellStyle name="標準 72 9" xfId="1863" xr:uid="{00000000-0005-0000-0000-0000230F0000}"/>
    <cellStyle name="標準 72 9 2" xfId="2615" xr:uid="{00000000-0005-0000-0000-0000240F0000}"/>
    <cellStyle name="標準 72 9 2 2" xfId="4129" xr:uid="{00000000-0005-0000-0000-0000250F0000}"/>
    <cellStyle name="標準 72 9 3" xfId="3377" xr:uid="{00000000-0005-0000-0000-0000260F0000}"/>
    <cellStyle name="標準 73" xfId="162" xr:uid="{00000000-0005-0000-0000-0000270F0000}"/>
    <cellStyle name="標準 73 10" xfId="1979" xr:uid="{00000000-0005-0000-0000-0000280F0000}"/>
    <cellStyle name="標準 73 10 2" xfId="3493" xr:uid="{00000000-0005-0000-0000-0000290F0000}"/>
    <cellStyle name="標準 73 11" xfId="2741" xr:uid="{00000000-0005-0000-0000-00002A0F0000}"/>
    <cellStyle name="標準 73 2" xfId="203" xr:uid="{00000000-0005-0000-0000-00002B0F0000}"/>
    <cellStyle name="標準 73 2 10" xfId="2780" xr:uid="{00000000-0005-0000-0000-00002C0F0000}"/>
    <cellStyle name="標準 73 2 2" xfId="386" xr:uid="{00000000-0005-0000-0000-00002D0F0000}"/>
    <cellStyle name="標準 73 2 2 2" xfId="551" xr:uid="{00000000-0005-0000-0000-00002E0F0000}"/>
    <cellStyle name="標準 73 2 2 2 2" xfId="2341" xr:uid="{00000000-0005-0000-0000-00002F0F0000}"/>
    <cellStyle name="標準 73 2 2 2 2 2" xfId="3855" xr:uid="{00000000-0005-0000-0000-0000300F0000}"/>
    <cellStyle name="標準 73 2 2 2 3" xfId="3103" xr:uid="{00000000-0005-0000-0000-0000310F0000}"/>
    <cellStyle name="標準 73 2 2 3" xfId="2179" xr:uid="{00000000-0005-0000-0000-0000320F0000}"/>
    <cellStyle name="標準 73 2 2 3 2" xfId="3693" xr:uid="{00000000-0005-0000-0000-0000330F0000}"/>
    <cellStyle name="標準 73 2 2 4" xfId="2941" xr:uid="{00000000-0005-0000-0000-0000340F0000}"/>
    <cellStyle name="標準 73 2 3" xfId="304" xr:uid="{00000000-0005-0000-0000-0000350F0000}"/>
    <cellStyle name="標準 73 2 3 2" xfId="2097" xr:uid="{00000000-0005-0000-0000-0000360F0000}"/>
    <cellStyle name="標準 73 2 3 2 2" xfId="3611" xr:uid="{00000000-0005-0000-0000-0000370F0000}"/>
    <cellStyle name="標準 73 2 3 3" xfId="2859" xr:uid="{00000000-0005-0000-0000-0000380F0000}"/>
    <cellStyle name="標準 73 2 4" xfId="470" xr:uid="{00000000-0005-0000-0000-0000390F0000}"/>
    <cellStyle name="標準 73 2 4 2" xfId="2260" xr:uid="{00000000-0005-0000-0000-00003A0F0000}"/>
    <cellStyle name="標準 73 2 4 2 2" xfId="3774" xr:uid="{00000000-0005-0000-0000-00003B0F0000}"/>
    <cellStyle name="標準 73 2 4 3" xfId="3022" xr:uid="{00000000-0005-0000-0000-00003C0F0000}"/>
    <cellStyle name="標準 73 2 5" xfId="632" xr:uid="{00000000-0005-0000-0000-00003D0F0000}"/>
    <cellStyle name="標準 73 2 5 2" xfId="2422" xr:uid="{00000000-0005-0000-0000-00003E0F0000}"/>
    <cellStyle name="標準 73 2 5 2 2" xfId="3936" xr:uid="{00000000-0005-0000-0000-00003F0F0000}"/>
    <cellStyle name="標準 73 2 5 3" xfId="3184" xr:uid="{00000000-0005-0000-0000-0000400F0000}"/>
    <cellStyle name="標準 73 2 6" xfId="824" xr:uid="{00000000-0005-0000-0000-0000410F0000}"/>
    <cellStyle name="標準 73 2 6 2" xfId="2500" xr:uid="{00000000-0005-0000-0000-0000420F0000}"/>
    <cellStyle name="標準 73 2 6 2 2" xfId="4014" xr:uid="{00000000-0005-0000-0000-0000430F0000}"/>
    <cellStyle name="標準 73 2 6 3" xfId="3262" xr:uid="{00000000-0005-0000-0000-0000440F0000}"/>
    <cellStyle name="標準 73 2 7" xfId="1826" xr:uid="{00000000-0005-0000-0000-0000450F0000}"/>
    <cellStyle name="標準 73 2 7 2" xfId="2578" xr:uid="{00000000-0005-0000-0000-0000460F0000}"/>
    <cellStyle name="標準 73 2 7 2 2" xfId="4092" xr:uid="{00000000-0005-0000-0000-0000470F0000}"/>
    <cellStyle name="標準 73 2 7 3" xfId="3340" xr:uid="{00000000-0005-0000-0000-0000480F0000}"/>
    <cellStyle name="標準 73 2 8" xfId="1904" xr:uid="{00000000-0005-0000-0000-0000490F0000}"/>
    <cellStyle name="標準 73 2 8 2" xfId="2656" xr:uid="{00000000-0005-0000-0000-00004A0F0000}"/>
    <cellStyle name="標準 73 2 8 2 2" xfId="4170" xr:uid="{00000000-0005-0000-0000-00004B0F0000}"/>
    <cellStyle name="標準 73 2 8 3" xfId="3418" xr:uid="{00000000-0005-0000-0000-00004C0F0000}"/>
    <cellStyle name="標準 73 2 9" xfId="2018" xr:uid="{00000000-0005-0000-0000-00004D0F0000}"/>
    <cellStyle name="標準 73 2 9 2" xfId="3532" xr:uid="{00000000-0005-0000-0000-00004E0F0000}"/>
    <cellStyle name="標準 73 3" xfId="347" xr:uid="{00000000-0005-0000-0000-00004F0F0000}"/>
    <cellStyle name="標準 73 3 2" xfId="512" xr:uid="{00000000-0005-0000-0000-0000500F0000}"/>
    <cellStyle name="標準 73 3 2 2" xfId="2302" xr:uid="{00000000-0005-0000-0000-0000510F0000}"/>
    <cellStyle name="標準 73 3 2 2 2" xfId="3816" xr:uid="{00000000-0005-0000-0000-0000520F0000}"/>
    <cellStyle name="標準 73 3 2 3" xfId="3064" xr:uid="{00000000-0005-0000-0000-0000530F0000}"/>
    <cellStyle name="標準 73 3 3" xfId="2140" xr:uid="{00000000-0005-0000-0000-0000540F0000}"/>
    <cellStyle name="標準 73 3 3 2" xfId="3654" xr:uid="{00000000-0005-0000-0000-0000550F0000}"/>
    <cellStyle name="標準 73 3 4" xfId="2902" xr:uid="{00000000-0005-0000-0000-0000560F0000}"/>
    <cellStyle name="標準 73 4" xfId="265" xr:uid="{00000000-0005-0000-0000-0000570F0000}"/>
    <cellStyle name="標準 73 4 2" xfId="2058" xr:uid="{00000000-0005-0000-0000-0000580F0000}"/>
    <cellStyle name="標準 73 4 2 2" xfId="3572" xr:uid="{00000000-0005-0000-0000-0000590F0000}"/>
    <cellStyle name="標準 73 4 3" xfId="2820" xr:uid="{00000000-0005-0000-0000-00005A0F0000}"/>
    <cellStyle name="標準 73 5" xfId="431" xr:uid="{00000000-0005-0000-0000-00005B0F0000}"/>
    <cellStyle name="標準 73 5 2" xfId="2221" xr:uid="{00000000-0005-0000-0000-00005C0F0000}"/>
    <cellStyle name="標準 73 5 2 2" xfId="3735" xr:uid="{00000000-0005-0000-0000-00005D0F0000}"/>
    <cellStyle name="標準 73 5 3" xfId="2983" xr:uid="{00000000-0005-0000-0000-00005E0F0000}"/>
    <cellStyle name="標準 73 6" xfId="593" xr:uid="{00000000-0005-0000-0000-00005F0F0000}"/>
    <cellStyle name="標準 73 6 2" xfId="2383" xr:uid="{00000000-0005-0000-0000-0000600F0000}"/>
    <cellStyle name="標準 73 6 2 2" xfId="3897" xr:uid="{00000000-0005-0000-0000-0000610F0000}"/>
    <cellStyle name="標準 73 6 3" xfId="3145" xr:uid="{00000000-0005-0000-0000-0000620F0000}"/>
    <cellStyle name="標準 73 7" xfId="783" xr:uid="{00000000-0005-0000-0000-0000630F0000}"/>
    <cellStyle name="標準 73 7 2" xfId="2461" xr:uid="{00000000-0005-0000-0000-0000640F0000}"/>
    <cellStyle name="標準 73 7 2 2" xfId="3975" xr:uid="{00000000-0005-0000-0000-0000650F0000}"/>
    <cellStyle name="標準 73 7 3" xfId="3223" xr:uid="{00000000-0005-0000-0000-0000660F0000}"/>
    <cellStyle name="標準 73 8" xfId="1787" xr:uid="{00000000-0005-0000-0000-0000670F0000}"/>
    <cellStyle name="標準 73 8 2" xfId="2539" xr:uid="{00000000-0005-0000-0000-0000680F0000}"/>
    <cellStyle name="標準 73 8 2 2" xfId="4053" xr:uid="{00000000-0005-0000-0000-0000690F0000}"/>
    <cellStyle name="標準 73 8 3" xfId="3301" xr:uid="{00000000-0005-0000-0000-00006A0F0000}"/>
    <cellStyle name="標準 73 9" xfId="1865" xr:uid="{00000000-0005-0000-0000-00006B0F0000}"/>
    <cellStyle name="標準 73 9 2" xfId="2617" xr:uid="{00000000-0005-0000-0000-00006C0F0000}"/>
    <cellStyle name="標準 73 9 2 2" xfId="4131" xr:uid="{00000000-0005-0000-0000-00006D0F0000}"/>
    <cellStyle name="標準 73 9 3" xfId="3379" xr:uid="{00000000-0005-0000-0000-00006E0F0000}"/>
    <cellStyle name="標準 74" xfId="163" xr:uid="{00000000-0005-0000-0000-00006F0F0000}"/>
    <cellStyle name="標準 74 10" xfId="1980" xr:uid="{00000000-0005-0000-0000-0000700F0000}"/>
    <cellStyle name="標準 74 10 2" xfId="3494" xr:uid="{00000000-0005-0000-0000-0000710F0000}"/>
    <cellStyle name="標準 74 11" xfId="2742" xr:uid="{00000000-0005-0000-0000-0000720F0000}"/>
    <cellStyle name="標準 74 2" xfId="204" xr:uid="{00000000-0005-0000-0000-0000730F0000}"/>
    <cellStyle name="標準 74 2 10" xfId="2781" xr:uid="{00000000-0005-0000-0000-0000740F0000}"/>
    <cellStyle name="標準 74 2 2" xfId="387" xr:uid="{00000000-0005-0000-0000-0000750F0000}"/>
    <cellStyle name="標準 74 2 2 2" xfId="552" xr:uid="{00000000-0005-0000-0000-0000760F0000}"/>
    <cellStyle name="標準 74 2 2 2 2" xfId="2342" xr:uid="{00000000-0005-0000-0000-0000770F0000}"/>
    <cellStyle name="標準 74 2 2 2 2 2" xfId="3856" xr:uid="{00000000-0005-0000-0000-0000780F0000}"/>
    <cellStyle name="標準 74 2 2 2 3" xfId="3104" xr:uid="{00000000-0005-0000-0000-0000790F0000}"/>
    <cellStyle name="標準 74 2 2 3" xfId="2180" xr:uid="{00000000-0005-0000-0000-00007A0F0000}"/>
    <cellStyle name="標準 74 2 2 3 2" xfId="3694" xr:uid="{00000000-0005-0000-0000-00007B0F0000}"/>
    <cellStyle name="標準 74 2 2 4" xfId="2942" xr:uid="{00000000-0005-0000-0000-00007C0F0000}"/>
    <cellStyle name="標準 74 2 3" xfId="305" xr:uid="{00000000-0005-0000-0000-00007D0F0000}"/>
    <cellStyle name="標準 74 2 3 2" xfId="2098" xr:uid="{00000000-0005-0000-0000-00007E0F0000}"/>
    <cellStyle name="標準 74 2 3 2 2" xfId="3612" xr:uid="{00000000-0005-0000-0000-00007F0F0000}"/>
    <cellStyle name="標準 74 2 3 3" xfId="2860" xr:uid="{00000000-0005-0000-0000-0000800F0000}"/>
    <cellStyle name="標準 74 2 4" xfId="471" xr:uid="{00000000-0005-0000-0000-0000810F0000}"/>
    <cellStyle name="標準 74 2 4 2" xfId="2261" xr:uid="{00000000-0005-0000-0000-0000820F0000}"/>
    <cellStyle name="標準 74 2 4 2 2" xfId="3775" xr:uid="{00000000-0005-0000-0000-0000830F0000}"/>
    <cellStyle name="標準 74 2 4 3" xfId="3023" xr:uid="{00000000-0005-0000-0000-0000840F0000}"/>
    <cellStyle name="標準 74 2 5" xfId="633" xr:uid="{00000000-0005-0000-0000-0000850F0000}"/>
    <cellStyle name="標準 74 2 5 2" xfId="2423" xr:uid="{00000000-0005-0000-0000-0000860F0000}"/>
    <cellStyle name="標準 74 2 5 2 2" xfId="3937" xr:uid="{00000000-0005-0000-0000-0000870F0000}"/>
    <cellStyle name="標準 74 2 5 3" xfId="3185" xr:uid="{00000000-0005-0000-0000-0000880F0000}"/>
    <cellStyle name="標準 74 2 6" xfId="825" xr:uid="{00000000-0005-0000-0000-0000890F0000}"/>
    <cellStyle name="標準 74 2 6 2" xfId="2501" xr:uid="{00000000-0005-0000-0000-00008A0F0000}"/>
    <cellStyle name="標準 74 2 6 2 2" xfId="4015" xr:uid="{00000000-0005-0000-0000-00008B0F0000}"/>
    <cellStyle name="標準 74 2 6 3" xfId="3263" xr:uid="{00000000-0005-0000-0000-00008C0F0000}"/>
    <cellStyle name="標準 74 2 7" xfId="1827" xr:uid="{00000000-0005-0000-0000-00008D0F0000}"/>
    <cellStyle name="標準 74 2 7 2" xfId="2579" xr:uid="{00000000-0005-0000-0000-00008E0F0000}"/>
    <cellStyle name="標準 74 2 7 2 2" xfId="4093" xr:uid="{00000000-0005-0000-0000-00008F0F0000}"/>
    <cellStyle name="標準 74 2 7 3" xfId="3341" xr:uid="{00000000-0005-0000-0000-0000900F0000}"/>
    <cellStyle name="標準 74 2 8" xfId="1905" xr:uid="{00000000-0005-0000-0000-0000910F0000}"/>
    <cellStyle name="標準 74 2 8 2" xfId="2657" xr:uid="{00000000-0005-0000-0000-0000920F0000}"/>
    <cellStyle name="標準 74 2 8 2 2" xfId="4171" xr:uid="{00000000-0005-0000-0000-0000930F0000}"/>
    <cellStyle name="標準 74 2 8 3" xfId="3419" xr:uid="{00000000-0005-0000-0000-0000940F0000}"/>
    <cellStyle name="標準 74 2 9" xfId="2019" xr:uid="{00000000-0005-0000-0000-0000950F0000}"/>
    <cellStyle name="標準 74 2 9 2" xfId="3533" xr:uid="{00000000-0005-0000-0000-0000960F0000}"/>
    <cellStyle name="標準 74 3" xfId="348" xr:uid="{00000000-0005-0000-0000-0000970F0000}"/>
    <cellStyle name="標準 74 3 2" xfId="513" xr:uid="{00000000-0005-0000-0000-0000980F0000}"/>
    <cellStyle name="標準 74 3 2 2" xfId="2303" xr:uid="{00000000-0005-0000-0000-0000990F0000}"/>
    <cellStyle name="標準 74 3 2 2 2" xfId="3817" xr:uid="{00000000-0005-0000-0000-00009A0F0000}"/>
    <cellStyle name="標準 74 3 2 3" xfId="3065" xr:uid="{00000000-0005-0000-0000-00009B0F0000}"/>
    <cellStyle name="標準 74 3 3" xfId="1922" xr:uid="{00000000-0005-0000-0000-00009C0F0000}"/>
    <cellStyle name="標準 74 3 3 2" xfId="2674" xr:uid="{00000000-0005-0000-0000-00009D0F0000}"/>
    <cellStyle name="標準 74 3 3 2 2" xfId="4188" xr:uid="{00000000-0005-0000-0000-00009E0F0000}"/>
    <cellStyle name="標準 74 3 3 3" xfId="3436" xr:uid="{00000000-0005-0000-0000-00009F0F0000}"/>
    <cellStyle name="標準 74 3 4" xfId="2141" xr:uid="{00000000-0005-0000-0000-0000A00F0000}"/>
    <cellStyle name="標準 74 3 4 2" xfId="3655" xr:uid="{00000000-0005-0000-0000-0000A10F0000}"/>
    <cellStyle name="標準 74 3 5" xfId="2903" xr:uid="{00000000-0005-0000-0000-0000A20F0000}"/>
    <cellStyle name="標準 74 4" xfId="266" xr:uid="{00000000-0005-0000-0000-0000A30F0000}"/>
    <cellStyle name="標準 74 4 2" xfId="2059" xr:uid="{00000000-0005-0000-0000-0000A40F0000}"/>
    <cellStyle name="標準 74 4 2 2" xfId="3573" xr:uid="{00000000-0005-0000-0000-0000A50F0000}"/>
    <cellStyle name="標準 74 4 3" xfId="2821" xr:uid="{00000000-0005-0000-0000-0000A60F0000}"/>
    <cellStyle name="標準 74 5" xfId="432" xr:uid="{00000000-0005-0000-0000-0000A70F0000}"/>
    <cellStyle name="標準 74 5 2" xfId="2222" xr:uid="{00000000-0005-0000-0000-0000A80F0000}"/>
    <cellStyle name="標準 74 5 2 2" xfId="3736" xr:uid="{00000000-0005-0000-0000-0000A90F0000}"/>
    <cellStyle name="標準 74 5 3" xfId="2984" xr:uid="{00000000-0005-0000-0000-0000AA0F0000}"/>
    <cellStyle name="標準 74 6" xfId="594" xr:uid="{00000000-0005-0000-0000-0000AB0F0000}"/>
    <cellStyle name="標準 74 6 2" xfId="2384" xr:uid="{00000000-0005-0000-0000-0000AC0F0000}"/>
    <cellStyle name="標準 74 6 2 2" xfId="3898" xr:uid="{00000000-0005-0000-0000-0000AD0F0000}"/>
    <cellStyle name="標準 74 6 3" xfId="3146" xr:uid="{00000000-0005-0000-0000-0000AE0F0000}"/>
    <cellStyle name="標準 74 7" xfId="784" xr:uid="{00000000-0005-0000-0000-0000AF0F0000}"/>
    <cellStyle name="標準 74 7 2" xfId="2462" xr:uid="{00000000-0005-0000-0000-0000B00F0000}"/>
    <cellStyle name="標準 74 7 2 2" xfId="3976" xr:uid="{00000000-0005-0000-0000-0000B10F0000}"/>
    <cellStyle name="標準 74 7 3" xfId="3224" xr:uid="{00000000-0005-0000-0000-0000B20F0000}"/>
    <cellStyle name="標準 74 8" xfId="1788" xr:uid="{00000000-0005-0000-0000-0000B30F0000}"/>
    <cellStyle name="標準 74 8 2" xfId="2540" xr:uid="{00000000-0005-0000-0000-0000B40F0000}"/>
    <cellStyle name="標準 74 8 2 2" xfId="4054" xr:uid="{00000000-0005-0000-0000-0000B50F0000}"/>
    <cellStyle name="標準 74 8 3" xfId="3302" xr:uid="{00000000-0005-0000-0000-0000B60F0000}"/>
    <cellStyle name="標準 74 9" xfId="1866" xr:uid="{00000000-0005-0000-0000-0000B70F0000}"/>
    <cellStyle name="標準 74 9 2" xfId="2618" xr:uid="{00000000-0005-0000-0000-0000B80F0000}"/>
    <cellStyle name="標準 74 9 2 2" xfId="4132" xr:uid="{00000000-0005-0000-0000-0000B90F0000}"/>
    <cellStyle name="標準 74 9 3" xfId="3380" xr:uid="{00000000-0005-0000-0000-0000BA0F0000}"/>
    <cellStyle name="標準 75" xfId="161" xr:uid="{00000000-0005-0000-0000-0000BB0F0000}"/>
    <cellStyle name="標準 75 10" xfId="1978" xr:uid="{00000000-0005-0000-0000-0000BC0F0000}"/>
    <cellStyle name="標準 75 10 2" xfId="3492" xr:uid="{00000000-0005-0000-0000-0000BD0F0000}"/>
    <cellStyle name="標準 75 11" xfId="2740" xr:uid="{00000000-0005-0000-0000-0000BE0F0000}"/>
    <cellStyle name="標準 75 2" xfId="202" xr:uid="{00000000-0005-0000-0000-0000BF0F0000}"/>
    <cellStyle name="標準 75 2 10" xfId="2779" xr:uid="{00000000-0005-0000-0000-0000C00F0000}"/>
    <cellStyle name="標準 75 2 2" xfId="385" xr:uid="{00000000-0005-0000-0000-0000C10F0000}"/>
    <cellStyle name="標準 75 2 2 2" xfId="550" xr:uid="{00000000-0005-0000-0000-0000C20F0000}"/>
    <cellStyle name="標準 75 2 2 2 2" xfId="2340" xr:uid="{00000000-0005-0000-0000-0000C30F0000}"/>
    <cellStyle name="標準 75 2 2 2 2 2" xfId="3854" xr:uid="{00000000-0005-0000-0000-0000C40F0000}"/>
    <cellStyle name="標準 75 2 2 2 3" xfId="3102" xr:uid="{00000000-0005-0000-0000-0000C50F0000}"/>
    <cellStyle name="標準 75 2 2 3" xfId="2178" xr:uid="{00000000-0005-0000-0000-0000C60F0000}"/>
    <cellStyle name="標準 75 2 2 3 2" xfId="3692" xr:uid="{00000000-0005-0000-0000-0000C70F0000}"/>
    <cellStyle name="標準 75 2 2 4" xfId="2940" xr:uid="{00000000-0005-0000-0000-0000C80F0000}"/>
    <cellStyle name="標準 75 2 3" xfId="303" xr:uid="{00000000-0005-0000-0000-0000C90F0000}"/>
    <cellStyle name="標準 75 2 3 2" xfId="2096" xr:uid="{00000000-0005-0000-0000-0000CA0F0000}"/>
    <cellStyle name="標準 75 2 3 2 2" xfId="3610" xr:uid="{00000000-0005-0000-0000-0000CB0F0000}"/>
    <cellStyle name="標準 75 2 3 3" xfId="2858" xr:uid="{00000000-0005-0000-0000-0000CC0F0000}"/>
    <cellStyle name="標準 75 2 4" xfId="469" xr:uid="{00000000-0005-0000-0000-0000CD0F0000}"/>
    <cellStyle name="標準 75 2 4 2" xfId="2259" xr:uid="{00000000-0005-0000-0000-0000CE0F0000}"/>
    <cellStyle name="標準 75 2 4 2 2" xfId="3773" xr:uid="{00000000-0005-0000-0000-0000CF0F0000}"/>
    <cellStyle name="標準 75 2 4 3" xfId="3021" xr:uid="{00000000-0005-0000-0000-0000D00F0000}"/>
    <cellStyle name="標準 75 2 5" xfId="631" xr:uid="{00000000-0005-0000-0000-0000D10F0000}"/>
    <cellStyle name="標準 75 2 5 2" xfId="2421" xr:uid="{00000000-0005-0000-0000-0000D20F0000}"/>
    <cellStyle name="標準 75 2 5 2 2" xfId="3935" xr:uid="{00000000-0005-0000-0000-0000D30F0000}"/>
    <cellStyle name="標準 75 2 5 3" xfId="3183" xr:uid="{00000000-0005-0000-0000-0000D40F0000}"/>
    <cellStyle name="標準 75 2 6" xfId="823" xr:uid="{00000000-0005-0000-0000-0000D50F0000}"/>
    <cellStyle name="標準 75 2 6 2" xfId="2499" xr:uid="{00000000-0005-0000-0000-0000D60F0000}"/>
    <cellStyle name="標準 75 2 6 2 2" xfId="4013" xr:uid="{00000000-0005-0000-0000-0000D70F0000}"/>
    <cellStyle name="標準 75 2 6 3" xfId="3261" xr:uid="{00000000-0005-0000-0000-0000D80F0000}"/>
    <cellStyle name="標準 75 2 7" xfId="1825" xr:uid="{00000000-0005-0000-0000-0000D90F0000}"/>
    <cellStyle name="標準 75 2 7 2" xfId="2577" xr:uid="{00000000-0005-0000-0000-0000DA0F0000}"/>
    <cellStyle name="標準 75 2 7 2 2" xfId="4091" xr:uid="{00000000-0005-0000-0000-0000DB0F0000}"/>
    <cellStyle name="標準 75 2 7 3" xfId="3339" xr:uid="{00000000-0005-0000-0000-0000DC0F0000}"/>
    <cellStyle name="標準 75 2 8" xfId="1903" xr:uid="{00000000-0005-0000-0000-0000DD0F0000}"/>
    <cellStyle name="標準 75 2 8 2" xfId="2655" xr:uid="{00000000-0005-0000-0000-0000DE0F0000}"/>
    <cellStyle name="標準 75 2 8 2 2" xfId="4169" xr:uid="{00000000-0005-0000-0000-0000DF0F0000}"/>
    <cellStyle name="標準 75 2 8 3" xfId="3417" xr:uid="{00000000-0005-0000-0000-0000E00F0000}"/>
    <cellStyle name="標準 75 2 9" xfId="2017" xr:uid="{00000000-0005-0000-0000-0000E10F0000}"/>
    <cellStyle name="標準 75 2 9 2" xfId="3531" xr:uid="{00000000-0005-0000-0000-0000E20F0000}"/>
    <cellStyle name="標準 75 3" xfId="346" xr:uid="{00000000-0005-0000-0000-0000E30F0000}"/>
    <cellStyle name="標準 75 3 2" xfId="511" xr:uid="{00000000-0005-0000-0000-0000E40F0000}"/>
    <cellStyle name="標準 75 3 2 2" xfId="2301" xr:uid="{00000000-0005-0000-0000-0000E50F0000}"/>
    <cellStyle name="標準 75 3 2 2 2" xfId="3815" xr:uid="{00000000-0005-0000-0000-0000E60F0000}"/>
    <cellStyle name="標準 75 3 2 3" xfId="3063" xr:uid="{00000000-0005-0000-0000-0000E70F0000}"/>
    <cellStyle name="標準 75 3 3" xfId="1923" xr:uid="{00000000-0005-0000-0000-0000E80F0000}"/>
    <cellStyle name="標準 75 3 3 2" xfId="2675" xr:uid="{00000000-0005-0000-0000-0000E90F0000}"/>
    <cellStyle name="標準 75 3 3 2 2" xfId="4189" xr:uid="{00000000-0005-0000-0000-0000EA0F0000}"/>
    <cellStyle name="標準 75 3 3 3" xfId="3437" xr:uid="{00000000-0005-0000-0000-0000EB0F0000}"/>
    <cellStyle name="標準 75 3 4" xfId="2139" xr:uid="{00000000-0005-0000-0000-0000EC0F0000}"/>
    <cellStyle name="標準 75 3 4 2" xfId="3653" xr:uid="{00000000-0005-0000-0000-0000ED0F0000}"/>
    <cellStyle name="標準 75 3 5" xfId="2901" xr:uid="{00000000-0005-0000-0000-0000EE0F0000}"/>
    <cellStyle name="標準 75 4" xfId="264" xr:uid="{00000000-0005-0000-0000-0000EF0F0000}"/>
    <cellStyle name="標準 75 4 2" xfId="2057" xr:uid="{00000000-0005-0000-0000-0000F00F0000}"/>
    <cellStyle name="標準 75 4 2 2" xfId="3571" xr:uid="{00000000-0005-0000-0000-0000F10F0000}"/>
    <cellStyle name="標準 75 4 3" xfId="2819" xr:uid="{00000000-0005-0000-0000-0000F20F0000}"/>
    <cellStyle name="標準 75 5" xfId="430" xr:uid="{00000000-0005-0000-0000-0000F30F0000}"/>
    <cellStyle name="標準 75 5 2" xfId="2220" xr:uid="{00000000-0005-0000-0000-0000F40F0000}"/>
    <cellStyle name="標準 75 5 2 2" xfId="3734" xr:uid="{00000000-0005-0000-0000-0000F50F0000}"/>
    <cellStyle name="標準 75 5 3" xfId="2982" xr:uid="{00000000-0005-0000-0000-0000F60F0000}"/>
    <cellStyle name="標準 75 6" xfId="592" xr:uid="{00000000-0005-0000-0000-0000F70F0000}"/>
    <cellStyle name="標準 75 6 2" xfId="2382" xr:uid="{00000000-0005-0000-0000-0000F80F0000}"/>
    <cellStyle name="標準 75 6 2 2" xfId="3896" xr:uid="{00000000-0005-0000-0000-0000F90F0000}"/>
    <cellStyle name="標準 75 6 3" xfId="3144" xr:uid="{00000000-0005-0000-0000-0000FA0F0000}"/>
    <cellStyle name="標準 75 7" xfId="782" xr:uid="{00000000-0005-0000-0000-0000FB0F0000}"/>
    <cellStyle name="標準 75 7 2" xfId="2460" xr:uid="{00000000-0005-0000-0000-0000FC0F0000}"/>
    <cellStyle name="標準 75 7 2 2" xfId="3974" xr:uid="{00000000-0005-0000-0000-0000FD0F0000}"/>
    <cellStyle name="標準 75 7 3" xfId="3222" xr:uid="{00000000-0005-0000-0000-0000FE0F0000}"/>
    <cellStyle name="標準 75 8" xfId="1786" xr:uid="{00000000-0005-0000-0000-0000FF0F0000}"/>
    <cellStyle name="標準 75 8 2" xfId="2538" xr:uid="{00000000-0005-0000-0000-000000100000}"/>
    <cellStyle name="標準 75 8 2 2" xfId="4052" xr:uid="{00000000-0005-0000-0000-000001100000}"/>
    <cellStyle name="標準 75 8 3" xfId="3300" xr:uid="{00000000-0005-0000-0000-000002100000}"/>
    <cellStyle name="標準 75 9" xfId="1864" xr:uid="{00000000-0005-0000-0000-000003100000}"/>
    <cellStyle name="標準 75 9 2" xfId="2616" xr:uid="{00000000-0005-0000-0000-000004100000}"/>
    <cellStyle name="標準 75 9 2 2" xfId="4130" xr:uid="{00000000-0005-0000-0000-000005100000}"/>
    <cellStyle name="標準 75 9 3" xfId="3378" xr:uid="{00000000-0005-0000-0000-000006100000}"/>
    <cellStyle name="標準 76" xfId="164" xr:uid="{00000000-0005-0000-0000-000007100000}"/>
    <cellStyle name="標準 76 10" xfId="1981" xr:uid="{00000000-0005-0000-0000-000008100000}"/>
    <cellStyle name="標準 76 10 2" xfId="3495" xr:uid="{00000000-0005-0000-0000-000009100000}"/>
    <cellStyle name="標準 76 11" xfId="2743" xr:uid="{00000000-0005-0000-0000-00000A100000}"/>
    <cellStyle name="標準 76 2" xfId="205" xr:uid="{00000000-0005-0000-0000-00000B100000}"/>
    <cellStyle name="標準 76 2 10" xfId="2782" xr:uid="{00000000-0005-0000-0000-00000C100000}"/>
    <cellStyle name="標準 76 2 2" xfId="388" xr:uid="{00000000-0005-0000-0000-00000D100000}"/>
    <cellStyle name="標準 76 2 2 2" xfId="553" xr:uid="{00000000-0005-0000-0000-00000E100000}"/>
    <cellStyle name="標準 76 2 2 2 2" xfId="2343" xr:uid="{00000000-0005-0000-0000-00000F100000}"/>
    <cellStyle name="標準 76 2 2 2 2 2" xfId="3857" xr:uid="{00000000-0005-0000-0000-000010100000}"/>
    <cellStyle name="標準 76 2 2 2 3" xfId="3105" xr:uid="{00000000-0005-0000-0000-000011100000}"/>
    <cellStyle name="標準 76 2 2 3" xfId="2181" xr:uid="{00000000-0005-0000-0000-000012100000}"/>
    <cellStyle name="標準 76 2 2 3 2" xfId="3695" xr:uid="{00000000-0005-0000-0000-000013100000}"/>
    <cellStyle name="標準 76 2 2 4" xfId="2943" xr:uid="{00000000-0005-0000-0000-000014100000}"/>
    <cellStyle name="標準 76 2 3" xfId="306" xr:uid="{00000000-0005-0000-0000-000015100000}"/>
    <cellStyle name="標準 76 2 3 2" xfId="2099" xr:uid="{00000000-0005-0000-0000-000016100000}"/>
    <cellStyle name="標準 76 2 3 2 2" xfId="3613" xr:uid="{00000000-0005-0000-0000-000017100000}"/>
    <cellStyle name="標準 76 2 3 3" xfId="2861" xr:uid="{00000000-0005-0000-0000-000018100000}"/>
    <cellStyle name="標準 76 2 4" xfId="472" xr:uid="{00000000-0005-0000-0000-000019100000}"/>
    <cellStyle name="標準 76 2 4 2" xfId="2262" xr:uid="{00000000-0005-0000-0000-00001A100000}"/>
    <cellStyle name="標準 76 2 4 2 2" xfId="3776" xr:uid="{00000000-0005-0000-0000-00001B100000}"/>
    <cellStyle name="標準 76 2 4 3" xfId="3024" xr:uid="{00000000-0005-0000-0000-00001C100000}"/>
    <cellStyle name="標準 76 2 5" xfId="634" xr:uid="{00000000-0005-0000-0000-00001D100000}"/>
    <cellStyle name="標準 76 2 5 2" xfId="2424" xr:uid="{00000000-0005-0000-0000-00001E100000}"/>
    <cellStyle name="標準 76 2 5 2 2" xfId="3938" xr:uid="{00000000-0005-0000-0000-00001F100000}"/>
    <cellStyle name="標準 76 2 5 3" xfId="3186" xr:uid="{00000000-0005-0000-0000-000020100000}"/>
    <cellStyle name="標準 76 2 6" xfId="826" xr:uid="{00000000-0005-0000-0000-000021100000}"/>
    <cellStyle name="標準 76 2 6 2" xfId="2502" xr:uid="{00000000-0005-0000-0000-000022100000}"/>
    <cellStyle name="標準 76 2 6 2 2" xfId="4016" xr:uid="{00000000-0005-0000-0000-000023100000}"/>
    <cellStyle name="標準 76 2 6 3" xfId="3264" xr:uid="{00000000-0005-0000-0000-000024100000}"/>
    <cellStyle name="標準 76 2 7" xfId="1828" xr:uid="{00000000-0005-0000-0000-000025100000}"/>
    <cellStyle name="標準 76 2 7 2" xfId="2580" xr:uid="{00000000-0005-0000-0000-000026100000}"/>
    <cellStyle name="標準 76 2 7 2 2" xfId="4094" xr:uid="{00000000-0005-0000-0000-000027100000}"/>
    <cellStyle name="標準 76 2 7 3" xfId="3342" xr:uid="{00000000-0005-0000-0000-000028100000}"/>
    <cellStyle name="標準 76 2 8" xfId="1906" xr:uid="{00000000-0005-0000-0000-000029100000}"/>
    <cellStyle name="標準 76 2 8 2" xfId="2658" xr:uid="{00000000-0005-0000-0000-00002A100000}"/>
    <cellStyle name="標準 76 2 8 2 2" xfId="4172" xr:uid="{00000000-0005-0000-0000-00002B100000}"/>
    <cellStyle name="標準 76 2 8 3" xfId="3420" xr:uid="{00000000-0005-0000-0000-00002C100000}"/>
    <cellStyle name="標準 76 2 9" xfId="2020" xr:uid="{00000000-0005-0000-0000-00002D100000}"/>
    <cellStyle name="標準 76 2 9 2" xfId="3534" xr:uid="{00000000-0005-0000-0000-00002E100000}"/>
    <cellStyle name="標準 76 3" xfId="349" xr:uid="{00000000-0005-0000-0000-00002F100000}"/>
    <cellStyle name="標準 76 3 2" xfId="514" xr:uid="{00000000-0005-0000-0000-000030100000}"/>
    <cellStyle name="標準 76 3 2 2" xfId="2304" xr:uid="{00000000-0005-0000-0000-000031100000}"/>
    <cellStyle name="標準 76 3 2 2 2" xfId="3818" xr:uid="{00000000-0005-0000-0000-000032100000}"/>
    <cellStyle name="標準 76 3 2 3" xfId="3066" xr:uid="{00000000-0005-0000-0000-000033100000}"/>
    <cellStyle name="標準 76 3 3" xfId="1924" xr:uid="{00000000-0005-0000-0000-000034100000}"/>
    <cellStyle name="標準 76 3 3 2" xfId="2676" xr:uid="{00000000-0005-0000-0000-000035100000}"/>
    <cellStyle name="標準 76 3 3 2 2" xfId="4190" xr:uid="{00000000-0005-0000-0000-000036100000}"/>
    <cellStyle name="標準 76 3 3 3" xfId="3438" xr:uid="{00000000-0005-0000-0000-000037100000}"/>
    <cellStyle name="標準 76 3 4" xfId="2142" xr:uid="{00000000-0005-0000-0000-000038100000}"/>
    <cellStyle name="標準 76 3 4 2" xfId="3656" xr:uid="{00000000-0005-0000-0000-000039100000}"/>
    <cellStyle name="標準 76 3 5" xfId="2904" xr:uid="{00000000-0005-0000-0000-00003A100000}"/>
    <cellStyle name="標準 76 4" xfId="267" xr:uid="{00000000-0005-0000-0000-00003B100000}"/>
    <cellStyle name="標準 76 4 2" xfId="2060" xr:uid="{00000000-0005-0000-0000-00003C100000}"/>
    <cellStyle name="標準 76 4 2 2" xfId="3574" xr:uid="{00000000-0005-0000-0000-00003D100000}"/>
    <cellStyle name="標準 76 4 3" xfId="2822" xr:uid="{00000000-0005-0000-0000-00003E100000}"/>
    <cellStyle name="標準 76 5" xfId="433" xr:uid="{00000000-0005-0000-0000-00003F100000}"/>
    <cellStyle name="標準 76 5 2" xfId="2223" xr:uid="{00000000-0005-0000-0000-000040100000}"/>
    <cellStyle name="標準 76 5 2 2" xfId="3737" xr:uid="{00000000-0005-0000-0000-000041100000}"/>
    <cellStyle name="標準 76 5 3" xfId="2985" xr:uid="{00000000-0005-0000-0000-000042100000}"/>
    <cellStyle name="標準 76 6" xfId="595" xr:uid="{00000000-0005-0000-0000-000043100000}"/>
    <cellStyle name="標準 76 6 2" xfId="2385" xr:uid="{00000000-0005-0000-0000-000044100000}"/>
    <cellStyle name="標準 76 6 2 2" xfId="3899" xr:uid="{00000000-0005-0000-0000-000045100000}"/>
    <cellStyle name="標準 76 6 3" xfId="3147" xr:uid="{00000000-0005-0000-0000-000046100000}"/>
    <cellStyle name="標準 76 7" xfId="785" xr:uid="{00000000-0005-0000-0000-000047100000}"/>
    <cellStyle name="標準 76 7 2" xfId="2463" xr:uid="{00000000-0005-0000-0000-000048100000}"/>
    <cellStyle name="標準 76 7 2 2" xfId="3977" xr:uid="{00000000-0005-0000-0000-000049100000}"/>
    <cellStyle name="標準 76 7 3" xfId="3225" xr:uid="{00000000-0005-0000-0000-00004A100000}"/>
    <cellStyle name="標準 76 8" xfId="1789" xr:uid="{00000000-0005-0000-0000-00004B100000}"/>
    <cellStyle name="標準 76 8 2" xfId="2541" xr:uid="{00000000-0005-0000-0000-00004C100000}"/>
    <cellStyle name="標準 76 8 2 2" xfId="4055" xr:uid="{00000000-0005-0000-0000-00004D100000}"/>
    <cellStyle name="標準 76 8 3" xfId="3303" xr:uid="{00000000-0005-0000-0000-00004E100000}"/>
    <cellStyle name="標準 76 9" xfId="1867" xr:uid="{00000000-0005-0000-0000-00004F100000}"/>
    <cellStyle name="標準 76 9 2" xfId="2619" xr:uid="{00000000-0005-0000-0000-000050100000}"/>
    <cellStyle name="標準 76 9 2 2" xfId="4133" xr:uid="{00000000-0005-0000-0000-000051100000}"/>
    <cellStyle name="標準 76 9 3" xfId="3381" xr:uid="{00000000-0005-0000-0000-000052100000}"/>
    <cellStyle name="標準 77" xfId="169" xr:uid="{00000000-0005-0000-0000-000053100000}"/>
    <cellStyle name="標準 78" xfId="175" xr:uid="{00000000-0005-0000-0000-000054100000}"/>
    <cellStyle name="標準 79" xfId="206" xr:uid="{00000000-0005-0000-0000-000055100000}"/>
    <cellStyle name="標準 8" xfId="26" xr:uid="{00000000-0005-0000-0000-000056100000}"/>
    <cellStyle name="標準 8 2" xfId="56" xr:uid="{00000000-0005-0000-0000-000057100000}"/>
    <cellStyle name="標準 8 3" xfId="51" xr:uid="{00000000-0005-0000-0000-000058100000}"/>
    <cellStyle name="標準 80" xfId="207" xr:uid="{00000000-0005-0000-0000-000059100000}"/>
    <cellStyle name="標準 81" xfId="208" xr:uid="{00000000-0005-0000-0000-00005A100000}"/>
    <cellStyle name="標準 82" xfId="209" xr:uid="{00000000-0005-0000-0000-00005B100000}"/>
    <cellStyle name="標準 83" xfId="210" xr:uid="{00000000-0005-0000-0000-00005C100000}"/>
    <cellStyle name="標準 84" xfId="211" xr:uid="{00000000-0005-0000-0000-00005D100000}"/>
    <cellStyle name="標準 85" xfId="212" xr:uid="{00000000-0005-0000-0000-00005E100000}"/>
    <cellStyle name="標準 86" xfId="213" xr:uid="{00000000-0005-0000-0000-00005F100000}"/>
    <cellStyle name="標準 87" xfId="214" xr:uid="{00000000-0005-0000-0000-000060100000}"/>
    <cellStyle name="標準 88" xfId="215" xr:uid="{00000000-0005-0000-0000-000061100000}"/>
    <cellStyle name="標準 89" xfId="216" xr:uid="{00000000-0005-0000-0000-000062100000}"/>
    <cellStyle name="標準 9" xfId="27" xr:uid="{00000000-0005-0000-0000-000063100000}"/>
    <cellStyle name="標準 9 2" xfId="76" xr:uid="{00000000-0005-0000-0000-000064100000}"/>
    <cellStyle name="標準 9 3" xfId="52" xr:uid="{00000000-0005-0000-0000-000065100000}"/>
    <cellStyle name="標準 90" xfId="217" xr:uid="{00000000-0005-0000-0000-000066100000}"/>
    <cellStyle name="標準 91" xfId="218" xr:uid="{00000000-0005-0000-0000-000067100000}"/>
    <cellStyle name="標準 92" xfId="219" xr:uid="{00000000-0005-0000-0000-000068100000}"/>
    <cellStyle name="標準 93" xfId="220" xr:uid="{00000000-0005-0000-0000-000069100000}"/>
    <cellStyle name="標準 94" xfId="221" xr:uid="{00000000-0005-0000-0000-00006A100000}"/>
    <cellStyle name="標準 95" xfId="222" xr:uid="{00000000-0005-0000-0000-00006B100000}"/>
    <cellStyle name="標準 96" xfId="223" xr:uid="{00000000-0005-0000-0000-00006C100000}"/>
    <cellStyle name="標準 97" xfId="224" xr:uid="{00000000-0005-0000-0000-00006D100000}"/>
    <cellStyle name="標準 98" xfId="225" xr:uid="{00000000-0005-0000-0000-00006E100000}"/>
    <cellStyle name="標準 99" xfId="389" xr:uid="{00000000-0005-0000-0000-00006F100000}"/>
    <cellStyle name="標準_06.【電子カルテ】地域連携機能○" xfId="151" xr:uid="{00000000-0005-0000-0000-000070100000}"/>
    <cellStyle name="標準Ａ" xfId="1737" xr:uid="{00000000-0005-0000-0000-000071100000}"/>
    <cellStyle name="文字列" xfId="1738" xr:uid="{00000000-0005-0000-0000-000072100000}"/>
    <cellStyle name="未定義" xfId="28" xr:uid="{00000000-0005-0000-0000-000073100000}"/>
    <cellStyle name="未定義 2" xfId="53" xr:uid="{00000000-0005-0000-0000-000074100000}"/>
    <cellStyle name="良い 2" xfId="1740" xr:uid="{00000000-0005-0000-0000-000075100000}"/>
    <cellStyle name="樘準_購－表紙 (2)_1_型－PRINT_ＳＩ型番 (2)_構成明細  (原調込み） (2)" xfId="1741" xr:uid="{00000000-0005-0000-0000-000076100000}"/>
  </cellStyles>
  <dxfs count="0"/>
  <tableStyles count="0" defaultTableStyle="TableStyleMedium2" defaultPivotStyle="PivotStyleLight16"/>
  <colors>
    <mruColors>
      <color rgb="FF99CCFF"/>
      <color rgb="FFFFFF66"/>
      <color rgb="FFFF7C80"/>
      <color rgb="FFFF9999"/>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349250</xdr:colOff>
      <xdr:row>14</xdr:row>
      <xdr:rowOff>529167</xdr:rowOff>
    </xdr:from>
    <xdr:to>
      <xdr:col>7</xdr:col>
      <xdr:colOff>4378324</xdr:colOff>
      <xdr:row>14</xdr:row>
      <xdr:rowOff>977477</xdr:rowOff>
    </xdr:to>
    <xdr:pic>
      <xdr:nvPicPr>
        <xdr:cNvPr id="3" name="図 2" descr="0820.bmp">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2053167" y="4762500"/>
          <a:ext cx="4029074" cy="4483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05\&#21942;&#26989;\DOCUME~1\fujimori\LOCALS~1\Temp\notes758E9C\&#25216;&#34899;&#22238;&#31572;&#12502;&#12521;&#12531;&#12463;_20050524_&#36861;&#353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
      <sheetName val="技術仕様書記載要領"/>
      <sheetName val="識別リスト"/>
      <sheetName val="●１包括"/>
      <sheetName val="２ハード包括"/>
      <sheetName val="２ハード・基本ソフト"/>
      <sheetName val="●３業務包括"/>
      <sheetName val="●３機能に関する要件"/>
      <sheetName val="４機能以外"/>
      <sheetName val="別紙7"/>
      <sheetName val="●別紙８"/>
      <sheetName val="別紙９"/>
      <sheetName val="別紙１０　医事会計におけるチェック一覧"/>
      <sheetName val="別紙１１　医事統計一覧"/>
      <sheetName val="別紙１２　処方チェック"/>
      <sheetName val="別紙１４　運用注意"/>
    </sheetNames>
    <sheetDataSet>
      <sheetData sheetId="0"/>
      <sheetData sheetId="1"/>
      <sheetData sheetId="2">
        <row r="2">
          <cell r="A2" t="str">
            <v>◎</v>
          </cell>
        </row>
        <row r="3">
          <cell r="A3" t="str">
            <v>○</v>
          </cell>
        </row>
        <row r="4">
          <cell r="A4" t="str">
            <v>△</v>
          </cell>
        </row>
        <row r="5">
          <cell r="A5" t="str">
            <v>×</v>
          </cell>
        </row>
        <row r="6">
          <cell r="A6"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14"/>
  <sheetViews>
    <sheetView tabSelected="1" view="pageBreakPreview" zoomScaleNormal="80" zoomScaleSheetLayoutView="100" workbookViewId="0">
      <pane ySplit="4" topLeftCell="A5" activePane="bottomLeft" state="frozen"/>
      <selection activeCell="J105" sqref="J105"/>
      <selection pane="bottomLeft"/>
    </sheetView>
  </sheetViews>
  <sheetFormatPr defaultColWidth="2.5703125" defaultRowHeight="16.5"/>
  <cols>
    <col min="1" max="4" width="3.5703125" style="1" customWidth="1"/>
    <col min="5" max="5" width="3.5703125" style="7" customWidth="1"/>
    <col min="6" max="7" width="3.5703125" style="1" customWidth="1"/>
    <col min="8" max="8" width="70.5703125" style="6" customWidth="1"/>
    <col min="9" max="9" width="5.5703125" style="8" bestFit="1" customWidth="1"/>
    <col min="10" max="10" width="47.5703125" style="15" customWidth="1"/>
    <col min="11" max="252" width="2.5703125" style="9"/>
    <col min="253" max="259" width="3.5703125" style="9" customWidth="1"/>
    <col min="260" max="260" width="70.5703125" style="9" customWidth="1"/>
    <col min="261" max="261" width="7.5703125" style="9" customWidth="1"/>
    <col min="262" max="262" width="15.42578125" style="9" customWidth="1"/>
    <col min="263" max="263" width="47.5703125" style="9" customWidth="1"/>
    <col min="264" max="508" width="2.5703125" style="9"/>
    <col min="509" max="515" width="3.5703125" style="9" customWidth="1"/>
    <col min="516" max="516" width="70.5703125" style="9" customWidth="1"/>
    <col min="517" max="517" width="7.5703125" style="9" customWidth="1"/>
    <col min="518" max="518" width="15.42578125" style="9" customWidth="1"/>
    <col min="519" max="519" width="47.5703125" style="9" customWidth="1"/>
    <col min="520" max="764" width="2.5703125" style="9"/>
    <col min="765" max="771" width="3.5703125" style="9" customWidth="1"/>
    <col min="772" max="772" width="70.5703125" style="9" customWidth="1"/>
    <col min="773" max="773" width="7.5703125" style="9" customWidth="1"/>
    <col min="774" max="774" width="15.42578125" style="9" customWidth="1"/>
    <col min="775" max="775" width="47.5703125" style="9" customWidth="1"/>
    <col min="776" max="1020" width="2.5703125" style="9"/>
    <col min="1021" max="1027" width="3.5703125" style="9" customWidth="1"/>
    <col min="1028" max="1028" width="70.5703125" style="9" customWidth="1"/>
    <col min="1029" max="1029" width="7.5703125" style="9" customWidth="1"/>
    <col min="1030" max="1030" width="15.42578125" style="9" customWidth="1"/>
    <col min="1031" max="1031" width="47.5703125" style="9" customWidth="1"/>
    <col min="1032" max="1276" width="2.5703125" style="9"/>
    <col min="1277" max="1283" width="3.5703125" style="9" customWidth="1"/>
    <col min="1284" max="1284" width="70.5703125" style="9" customWidth="1"/>
    <col min="1285" max="1285" width="7.5703125" style="9" customWidth="1"/>
    <col min="1286" max="1286" width="15.42578125" style="9" customWidth="1"/>
    <col min="1287" max="1287" width="47.5703125" style="9" customWidth="1"/>
    <col min="1288" max="1532" width="2.5703125" style="9"/>
    <col min="1533" max="1539" width="3.5703125" style="9" customWidth="1"/>
    <col min="1540" max="1540" width="70.5703125" style="9" customWidth="1"/>
    <col min="1541" max="1541" width="7.5703125" style="9" customWidth="1"/>
    <col min="1542" max="1542" width="15.42578125" style="9" customWidth="1"/>
    <col min="1543" max="1543" width="47.5703125" style="9" customWidth="1"/>
    <col min="1544" max="1788" width="2.5703125" style="9"/>
    <col min="1789" max="1795" width="3.5703125" style="9" customWidth="1"/>
    <col min="1796" max="1796" width="70.5703125" style="9" customWidth="1"/>
    <col min="1797" max="1797" width="7.5703125" style="9" customWidth="1"/>
    <col min="1798" max="1798" width="15.42578125" style="9" customWidth="1"/>
    <col min="1799" max="1799" width="47.5703125" style="9" customWidth="1"/>
    <col min="1800" max="2044" width="2.5703125" style="9"/>
    <col min="2045" max="2051" width="3.5703125" style="9" customWidth="1"/>
    <col min="2052" max="2052" width="70.5703125" style="9" customWidth="1"/>
    <col min="2053" max="2053" width="7.5703125" style="9" customWidth="1"/>
    <col min="2054" max="2054" width="15.42578125" style="9" customWidth="1"/>
    <col min="2055" max="2055" width="47.5703125" style="9" customWidth="1"/>
    <col min="2056" max="2300" width="2.5703125" style="9"/>
    <col min="2301" max="2307" width="3.5703125" style="9" customWidth="1"/>
    <col min="2308" max="2308" width="70.5703125" style="9" customWidth="1"/>
    <col min="2309" max="2309" width="7.5703125" style="9" customWidth="1"/>
    <col min="2310" max="2310" width="15.42578125" style="9" customWidth="1"/>
    <col min="2311" max="2311" width="47.5703125" style="9" customWidth="1"/>
    <col min="2312" max="2556" width="2.5703125" style="9"/>
    <col min="2557" max="2563" width="3.5703125" style="9" customWidth="1"/>
    <col min="2564" max="2564" width="70.5703125" style="9" customWidth="1"/>
    <col min="2565" max="2565" width="7.5703125" style="9" customWidth="1"/>
    <col min="2566" max="2566" width="15.42578125" style="9" customWidth="1"/>
    <col min="2567" max="2567" width="47.5703125" style="9" customWidth="1"/>
    <col min="2568" max="2812" width="2.5703125" style="9"/>
    <col min="2813" max="2819" width="3.5703125" style="9" customWidth="1"/>
    <col min="2820" max="2820" width="70.5703125" style="9" customWidth="1"/>
    <col min="2821" max="2821" width="7.5703125" style="9" customWidth="1"/>
    <col min="2822" max="2822" width="15.42578125" style="9" customWidth="1"/>
    <col min="2823" max="2823" width="47.5703125" style="9" customWidth="1"/>
    <col min="2824" max="3068" width="2.5703125" style="9"/>
    <col min="3069" max="3075" width="3.5703125" style="9" customWidth="1"/>
    <col min="3076" max="3076" width="70.5703125" style="9" customWidth="1"/>
    <col min="3077" max="3077" width="7.5703125" style="9" customWidth="1"/>
    <col min="3078" max="3078" width="15.42578125" style="9" customWidth="1"/>
    <col min="3079" max="3079" width="47.5703125" style="9" customWidth="1"/>
    <col min="3080" max="3324" width="2.5703125" style="9"/>
    <col min="3325" max="3331" width="3.5703125" style="9" customWidth="1"/>
    <col min="3332" max="3332" width="70.5703125" style="9" customWidth="1"/>
    <col min="3333" max="3333" width="7.5703125" style="9" customWidth="1"/>
    <col min="3334" max="3334" width="15.42578125" style="9" customWidth="1"/>
    <col min="3335" max="3335" width="47.5703125" style="9" customWidth="1"/>
    <col min="3336" max="3580" width="2.5703125" style="9"/>
    <col min="3581" max="3587" width="3.5703125" style="9" customWidth="1"/>
    <col min="3588" max="3588" width="70.5703125" style="9" customWidth="1"/>
    <col min="3589" max="3589" width="7.5703125" style="9" customWidth="1"/>
    <col min="3590" max="3590" width="15.42578125" style="9" customWidth="1"/>
    <col min="3591" max="3591" width="47.5703125" style="9" customWidth="1"/>
    <col min="3592" max="3836" width="2.5703125" style="9"/>
    <col min="3837" max="3843" width="3.5703125" style="9" customWidth="1"/>
    <col min="3844" max="3844" width="70.5703125" style="9" customWidth="1"/>
    <col min="3845" max="3845" width="7.5703125" style="9" customWidth="1"/>
    <col min="3846" max="3846" width="15.42578125" style="9" customWidth="1"/>
    <col min="3847" max="3847" width="47.5703125" style="9" customWidth="1"/>
    <col min="3848" max="4092" width="2.5703125" style="9"/>
    <col min="4093" max="4099" width="3.5703125" style="9" customWidth="1"/>
    <col min="4100" max="4100" width="70.5703125" style="9" customWidth="1"/>
    <col min="4101" max="4101" width="7.5703125" style="9" customWidth="1"/>
    <col min="4102" max="4102" width="15.42578125" style="9" customWidth="1"/>
    <col min="4103" max="4103" width="47.5703125" style="9" customWidth="1"/>
    <col min="4104" max="4348" width="2.5703125" style="9"/>
    <col min="4349" max="4355" width="3.5703125" style="9" customWidth="1"/>
    <col min="4356" max="4356" width="70.5703125" style="9" customWidth="1"/>
    <col min="4357" max="4357" width="7.5703125" style="9" customWidth="1"/>
    <col min="4358" max="4358" width="15.42578125" style="9" customWidth="1"/>
    <col min="4359" max="4359" width="47.5703125" style="9" customWidth="1"/>
    <col min="4360" max="4604" width="2.5703125" style="9"/>
    <col min="4605" max="4611" width="3.5703125" style="9" customWidth="1"/>
    <col min="4612" max="4612" width="70.5703125" style="9" customWidth="1"/>
    <col min="4613" max="4613" width="7.5703125" style="9" customWidth="1"/>
    <col min="4614" max="4614" width="15.42578125" style="9" customWidth="1"/>
    <col min="4615" max="4615" width="47.5703125" style="9" customWidth="1"/>
    <col min="4616" max="4860" width="2.5703125" style="9"/>
    <col min="4861" max="4867" width="3.5703125" style="9" customWidth="1"/>
    <col min="4868" max="4868" width="70.5703125" style="9" customWidth="1"/>
    <col min="4869" max="4869" width="7.5703125" style="9" customWidth="1"/>
    <col min="4870" max="4870" width="15.42578125" style="9" customWidth="1"/>
    <col min="4871" max="4871" width="47.5703125" style="9" customWidth="1"/>
    <col min="4872" max="5116" width="2.5703125" style="9"/>
    <col min="5117" max="5123" width="3.5703125" style="9" customWidth="1"/>
    <col min="5124" max="5124" width="70.5703125" style="9" customWidth="1"/>
    <col min="5125" max="5125" width="7.5703125" style="9" customWidth="1"/>
    <col min="5126" max="5126" width="15.42578125" style="9" customWidth="1"/>
    <col min="5127" max="5127" width="47.5703125" style="9" customWidth="1"/>
    <col min="5128" max="5372" width="2.5703125" style="9"/>
    <col min="5373" max="5379" width="3.5703125" style="9" customWidth="1"/>
    <col min="5380" max="5380" width="70.5703125" style="9" customWidth="1"/>
    <col min="5381" max="5381" width="7.5703125" style="9" customWidth="1"/>
    <col min="5382" max="5382" width="15.42578125" style="9" customWidth="1"/>
    <col min="5383" max="5383" width="47.5703125" style="9" customWidth="1"/>
    <col min="5384" max="5628" width="2.5703125" style="9"/>
    <col min="5629" max="5635" width="3.5703125" style="9" customWidth="1"/>
    <col min="5636" max="5636" width="70.5703125" style="9" customWidth="1"/>
    <col min="5637" max="5637" width="7.5703125" style="9" customWidth="1"/>
    <col min="5638" max="5638" width="15.42578125" style="9" customWidth="1"/>
    <col min="5639" max="5639" width="47.5703125" style="9" customWidth="1"/>
    <col min="5640" max="5884" width="2.5703125" style="9"/>
    <col min="5885" max="5891" width="3.5703125" style="9" customWidth="1"/>
    <col min="5892" max="5892" width="70.5703125" style="9" customWidth="1"/>
    <col min="5893" max="5893" width="7.5703125" style="9" customWidth="1"/>
    <col min="5894" max="5894" width="15.42578125" style="9" customWidth="1"/>
    <col min="5895" max="5895" width="47.5703125" style="9" customWidth="1"/>
    <col min="5896" max="6140" width="2.5703125" style="9"/>
    <col min="6141" max="6147" width="3.5703125" style="9" customWidth="1"/>
    <col min="6148" max="6148" width="70.5703125" style="9" customWidth="1"/>
    <col min="6149" max="6149" width="7.5703125" style="9" customWidth="1"/>
    <col min="6150" max="6150" width="15.42578125" style="9" customWidth="1"/>
    <col min="6151" max="6151" width="47.5703125" style="9" customWidth="1"/>
    <col min="6152" max="6396" width="2.5703125" style="9"/>
    <col min="6397" max="6403" width="3.5703125" style="9" customWidth="1"/>
    <col min="6404" max="6404" width="70.5703125" style="9" customWidth="1"/>
    <col min="6405" max="6405" width="7.5703125" style="9" customWidth="1"/>
    <col min="6406" max="6406" width="15.42578125" style="9" customWidth="1"/>
    <col min="6407" max="6407" width="47.5703125" style="9" customWidth="1"/>
    <col min="6408" max="6652" width="2.5703125" style="9"/>
    <col min="6653" max="6659" width="3.5703125" style="9" customWidth="1"/>
    <col min="6660" max="6660" width="70.5703125" style="9" customWidth="1"/>
    <col min="6661" max="6661" width="7.5703125" style="9" customWidth="1"/>
    <col min="6662" max="6662" width="15.42578125" style="9" customWidth="1"/>
    <col min="6663" max="6663" width="47.5703125" style="9" customWidth="1"/>
    <col min="6664" max="6908" width="2.5703125" style="9"/>
    <col min="6909" max="6915" width="3.5703125" style="9" customWidth="1"/>
    <col min="6916" max="6916" width="70.5703125" style="9" customWidth="1"/>
    <col min="6917" max="6917" width="7.5703125" style="9" customWidth="1"/>
    <col min="6918" max="6918" width="15.42578125" style="9" customWidth="1"/>
    <col min="6919" max="6919" width="47.5703125" style="9" customWidth="1"/>
    <col min="6920" max="7164" width="2.5703125" style="9"/>
    <col min="7165" max="7171" width="3.5703125" style="9" customWidth="1"/>
    <col min="7172" max="7172" width="70.5703125" style="9" customWidth="1"/>
    <col min="7173" max="7173" width="7.5703125" style="9" customWidth="1"/>
    <col min="7174" max="7174" width="15.42578125" style="9" customWidth="1"/>
    <col min="7175" max="7175" width="47.5703125" style="9" customWidth="1"/>
    <col min="7176" max="7420" width="2.5703125" style="9"/>
    <col min="7421" max="7427" width="3.5703125" style="9" customWidth="1"/>
    <col min="7428" max="7428" width="70.5703125" style="9" customWidth="1"/>
    <col min="7429" max="7429" width="7.5703125" style="9" customWidth="1"/>
    <col min="7430" max="7430" width="15.42578125" style="9" customWidth="1"/>
    <col min="7431" max="7431" width="47.5703125" style="9" customWidth="1"/>
    <col min="7432" max="7676" width="2.5703125" style="9"/>
    <col min="7677" max="7683" width="3.5703125" style="9" customWidth="1"/>
    <col min="7684" max="7684" width="70.5703125" style="9" customWidth="1"/>
    <col min="7685" max="7685" width="7.5703125" style="9" customWidth="1"/>
    <col min="7686" max="7686" width="15.42578125" style="9" customWidth="1"/>
    <col min="7687" max="7687" width="47.5703125" style="9" customWidth="1"/>
    <col min="7688" max="7932" width="2.5703125" style="9"/>
    <col min="7933" max="7939" width="3.5703125" style="9" customWidth="1"/>
    <col min="7940" max="7940" width="70.5703125" style="9" customWidth="1"/>
    <col min="7941" max="7941" width="7.5703125" style="9" customWidth="1"/>
    <col min="7942" max="7942" width="15.42578125" style="9" customWidth="1"/>
    <col min="7943" max="7943" width="47.5703125" style="9" customWidth="1"/>
    <col min="7944" max="8188" width="2.5703125" style="9"/>
    <col min="8189" max="8195" width="3.5703125" style="9" customWidth="1"/>
    <col min="8196" max="8196" width="70.5703125" style="9" customWidth="1"/>
    <col min="8197" max="8197" width="7.5703125" style="9" customWidth="1"/>
    <col min="8198" max="8198" width="15.42578125" style="9" customWidth="1"/>
    <col min="8199" max="8199" width="47.5703125" style="9" customWidth="1"/>
    <col min="8200" max="8444" width="2.5703125" style="9"/>
    <col min="8445" max="8451" width="3.5703125" style="9" customWidth="1"/>
    <col min="8452" max="8452" width="70.5703125" style="9" customWidth="1"/>
    <col min="8453" max="8453" width="7.5703125" style="9" customWidth="1"/>
    <col min="8454" max="8454" width="15.42578125" style="9" customWidth="1"/>
    <col min="8455" max="8455" width="47.5703125" style="9" customWidth="1"/>
    <col min="8456" max="8700" width="2.5703125" style="9"/>
    <col min="8701" max="8707" width="3.5703125" style="9" customWidth="1"/>
    <col min="8708" max="8708" width="70.5703125" style="9" customWidth="1"/>
    <col min="8709" max="8709" width="7.5703125" style="9" customWidth="1"/>
    <col min="8710" max="8710" width="15.42578125" style="9" customWidth="1"/>
    <col min="8711" max="8711" width="47.5703125" style="9" customWidth="1"/>
    <col min="8712" max="8956" width="2.5703125" style="9"/>
    <col min="8957" max="8963" width="3.5703125" style="9" customWidth="1"/>
    <col min="8964" max="8964" width="70.5703125" style="9" customWidth="1"/>
    <col min="8965" max="8965" width="7.5703125" style="9" customWidth="1"/>
    <col min="8966" max="8966" width="15.42578125" style="9" customWidth="1"/>
    <col min="8967" max="8967" width="47.5703125" style="9" customWidth="1"/>
    <col min="8968" max="9212" width="2.5703125" style="9"/>
    <col min="9213" max="9219" width="3.5703125" style="9" customWidth="1"/>
    <col min="9220" max="9220" width="70.5703125" style="9" customWidth="1"/>
    <col min="9221" max="9221" width="7.5703125" style="9" customWidth="1"/>
    <col min="9222" max="9222" width="15.42578125" style="9" customWidth="1"/>
    <col min="9223" max="9223" width="47.5703125" style="9" customWidth="1"/>
    <col min="9224" max="9468" width="2.5703125" style="9"/>
    <col min="9469" max="9475" width="3.5703125" style="9" customWidth="1"/>
    <col min="9476" max="9476" width="70.5703125" style="9" customWidth="1"/>
    <col min="9477" max="9477" width="7.5703125" style="9" customWidth="1"/>
    <col min="9478" max="9478" width="15.42578125" style="9" customWidth="1"/>
    <col min="9479" max="9479" width="47.5703125" style="9" customWidth="1"/>
    <col min="9480" max="9724" width="2.5703125" style="9"/>
    <col min="9725" max="9731" width="3.5703125" style="9" customWidth="1"/>
    <col min="9732" max="9732" width="70.5703125" style="9" customWidth="1"/>
    <col min="9733" max="9733" width="7.5703125" style="9" customWidth="1"/>
    <col min="9734" max="9734" width="15.42578125" style="9" customWidth="1"/>
    <col min="9735" max="9735" width="47.5703125" style="9" customWidth="1"/>
    <col min="9736" max="9980" width="2.5703125" style="9"/>
    <col min="9981" max="9987" width="3.5703125" style="9" customWidth="1"/>
    <col min="9988" max="9988" width="70.5703125" style="9" customWidth="1"/>
    <col min="9989" max="9989" width="7.5703125" style="9" customWidth="1"/>
    <col min="9990" max="9990" width="15.42578125" style="9" customWidth="1"/>
    <col min="9991" max="9991" width="47.5703125" style="9" customWidth="1"/>
    <col min="9992" max="10236" width="2.5703125" style="9"/>
    <col min="10237" max="10243" width="3.5703125" style="9" customWidth="1"/>
    <col min="10244" max="10244" width="70.5703125" style="9" customWidth="1"/>
    <col min="10245" max="10245" width="7.5703125" style="9" customWidth="1"/>
    <col min="10246" max="10246" width="15.42578125" style="9" customWidth="1"/>
    <col min="10247" max="10247" width="47.5703125" style="9" customWidth="1"/>
    <col min="10248" max="10492" width="2.5703125" style="9"/>
    <col min="10493" max="10499" width="3.5703125" style="9" customWidth="1"/>
    <col min="10500" max="10500" width="70.5703125" style="9" customWidth="1"/>
    <col min="10501" max="10501" width="7.5703125" style="9" customWidth="1"/>
    <col min="10502" max="10502" width="15.42578125" style="9" customWidth="1"/>
    <col min="10503" max="10503" width="47.5703125" style="9" customWidth="1"/>
    <col min="10504" max="10748" width="2.5703125" style="9"/>
    <col min="10749" max="10755" width="3.5703125" style="9" customWidth="1"/>
    <col min="10756" max="10756" width="70.5703125" style="9" customWidth="1"/>
    <col min="10757" max="10757" width="7.5703125" style="9" customWidth="1"/>
    <col min="10758" max="10758" width="15.42578125" style="9" customWidth="1"/>
    <col min="10759" max="10759" width="47.5703125" style="9" customWidth="1"/>
    <col min="10760" max="11004" width="2.5703125" style="9"/>
    <col min="11005" max="11011" width="3.5703125" style="9" customWidth="1"/>
    <col min="11012" max="11012" width="70.5703125" style="9" customWidth="1"/>
    <col min="11013" max="11013" width="7.5703125" style="9" customWidth="1"/>
    <col min="11014" max="11014" width="15.42578125" style="9" customWidth="1"/>
    <col min="11015" max="11015" width="47.5703125" style="9" customWidth="1"/>
    <col min="11016" max="11260" width="2.5703125" style="9"/>
    <col min="11261" max="11267" width="3.5703125" style="9" customWidth="1"/>
    <col min="11268" max="11268" width="70.5703125" style="9" customWidth="1"/>
    <col min="11269" max="11269" width="7.5703125" style="9" customWidth="1"/>
    <col min="11270" max="11270" width="15.42578125" style="9" customWidth="1"/>
    <col min="11271" max="11271" width="47.5703125" style="9" customWidth="1"/>
    <col min="11272" max="11516" width="2.5703125" style="9"/>
    <col min="11517" max="11523" width="3.5703125" style="9" customWidth="1"/>
    <col min="11524" max="11524" width="70.5703125" style="9" customWidth="1"/>
    <col min="11525" max="11525" width="7.5703125" style="9" customWidth="1"/>
    <col min="11526" max="11526" width="15.42578125" style="9" customWidth="1"/>
    <col min="11527" max="11527" width="47.5703125" style="9" customWidth="1"/>
    <col min="11528" max="11772" width="2.5703125" style="9"/>
    <col min="11773" max="11779" width="3.5703125" style="9" customWidth="1"/>
    <col min="11780" max="11780" width="70.5703125" style="9" customWidth="1"/>
    <col min="11781" max="11781" width="7.5703125" style="9" customWidth="1"/>
    <col min="11782" max="11782" width="15.42578125" style="9" customWidth="1"/>
    <col min="11783" max="11783" width="47.5703125" style="9" customWidth="1"/>
    <col min="11784" max="12028" width="2.5703125" style="9"/>
    <col min="12029" max="12035" width="3.5703125" style="9" customWidth="1"/>
    <col min="12036" max="12036" width="70.5703125" style="9" customWidth="1"/>
    <col min="12037" max="12037" width="7.5703125" style="9" customWidth="1"/>
    <col min="12038" max="12038" width="15.42578125" style="9" customWidth="1"/>
    <col min="12039" max="12039" width="47.5703125" style="9" customWidth="1"/>
    <col min="12040" max="12284" width="2.5703125" style="9"/>
    <col min="12285" max="12291" width="3.5703125" style="9" customWidth="1"/>
    <col min="12292" max="12292" width="70.5703125" style="9" customWidth="1"/>
    <col min="12293" max="12293" width="7.5703125" style="9" customWidth="1"/>
    <col min="12294" max="12294" width="15.42578125" style="9" customWidth="1"/>
    <col min="12295" max="12295" width="47.5703125" style="9" customWidth="1"/>
    <col min="12296" max="12540" width="2.5703125" style="9"/>
    <col min="12541" max="12547" width="3.5703125" style="9" customWidth="1"/>
    <col min="12548" max="12548" width="70.5703125" style="9" customWidth="1"/>
    <col min="12549" max="12549" width="7.5703125" style="9" customWidth="1"/>
    <col min="12550" max="12550" width="15.42578125" style="9" customWidth="1"/>
    <col min="12551" max="12551" width="47.5703125" style="9" customWidth="1"/>
    <col min="12552" max="12796" width="2.5703125" style="9"/>
    <col min="12797" max="12803" width="3.5703125" style="9" customWidth="1"/>
    <col min="12804" max="12804" width="70.5703125" style="9" customWidth="1"/>
    <col min="12805" max="12805" width="7.5703125" style="9" customWidth="1"/>
    <col min="12806" max="12806" width="15.42578125" style="9" customWidth="1"/>
    <col min="12807" max="12807" width="47.5703125" style="9" customWidth="1"/>
    <col min="12808" max="13052" width="2.5703125" style="9"/>
    <col min="13053" max="13059" width="3.5703125" style="9" customWidth="1"/>
    <col min="13060" max="13060" width="70.5703125" style="9" customWidth="1"/>
    <col min="13061" max="13061" width="7.5703125" style="9" customWidth="1"/>
    <col min="13062" max="13062" width="15.42578125" style="9" customWidth="1"/>
    <col min="13063" max="13063" width="47.5703125" style="9" customWidth="1"/>
    <col min="13064" max="13308" width="2.5703125" style="9"/>
    <col min="13309" max="13315" width="3.5703125" style="9" customWidth="1"/>
    <col min="13316" max="13316" width="70.5703125" style="9" customWidth="1"/>
    <col min="13317" max="13317" width="7.5703125" style="9" customWidth="1"/>
    <col min="13318" max="13318" width="15.42578125" style="9" customWidth="1"/>
    <col min="13319" max="13319" width="47.5703125" style="9" customWidth="1"/>
    <col min="13320" max="13564" width="2.5703125" style="9"/>
    <col min="13565" max="13571" width="3.5703125" style="9" customWidth="1"/>
    <col min="13572" max="13572" width="70.5703125" style="9" customWidth="1"/>
    <col min="13573" max="13573" width="7.5703125" style="9" customWidth="1"/>
    <col min="13574" max="13574" width="15.42578125" style="9" customWidth="1"/>
    <col min="13575" max="13575" width="47.5703125" style="9" customWidth="1"/>
    <col min="13576" max="13820" width="2.5703125" style="9"/>
    <col min="13821" max="13827" width="3.5703125" style="9" customWidth="1"/>
    <col min="13828" max="13828" width="70.5703125" style="9" customWidth="1"/>
    <col min="13829" max="13829" width="7.5703125" style="9" customWidth="1"/>
    <col min="13830" max="13830" width="15.42578125" style="9" customWidth="1"/>
    <col min="13831" max="13831" width="47.5703125" style="9" customWidth="1"/>
    <col min="13832" max="14076" width="2.5703125" style="9"/>
    <col min="14077" max="14083" width="3.5703125" style="9" customWidth="1"/>
    <col min="14084" max="14084" width="70.5703125" style="9" customWidth="1"/>
    <col min="14085" max="14085" width="7.5703125" style="9" customWidth="1"/>
    <col min="14086" max="14086" width="15.42578125" style="9" customWidth="1"/>
    <col min="14087" max="14087" width="47.5703125" style="9" customWidth="1"/>
    <col min="14088" max="14332" width="2.5703125" style="9"/>
    <col min="14333" max="14339" width="3.5703125" style="9" customWidth="1"/>
    <col min="14340" max="14340" width="70.5703125" style="9" customWidth="1"/>
    <col min="14341" max="14341" width="7.5703125" style="9" customWidth="1"/>
    <col min="14342" max="14342" width="15.42578125" style="9" customWidth="1"/>
    <col min="14343" max="14343" width="47.5703125" style="9" customWidth="1"/>
    <col min="14344" max="14588" width="2.5703125" style="9"/>
    <col min="14589" max="14595" width="3.5703125" style="9" customWidth="1"/>
    <col min="14596" max="14596" width="70.5703125" style="9" customWidth="1"/>
    <col min="14597" max="14597" width="7.5703125" style="9" customWidth="1"/>
    <col min="14598" max="14598" width="15.42578125" style="9" customWidth="1"/>
    <col min="14599" max="14599" width="47.5703125" style="9" customWidth="1"/>
    <col min="14600" max="14844" width="2.5703125" style="9"/>
    <col min="14845" max="14851" width="3.5703125" style="9" customWidth="1"/>
    <col min="14852" max="14852" width="70.5703125" style="9" customWidth="1"/>
    <col min="14853" max="14853" width="7.5703125" style="9" customWidth="1"/>
    <col min="14854" max="14854" width="15.42578125" style="9" customWidth="1"/>
    <col min="14855" max="14855" width="47.5703125" style="9" customWidth="1"/>
    <col min="14856" max="15100" width="2.5703125" style="9"/>
    <col min="15101" max="15107" width="3.5703125" style="9" customWidth="1"/>
    <col min="15108" max="15108" width="70.5703125" style="9" customWidth="1"/>
    <col min="15109" max="15109" width="7.5703125" style="9" customWidth="1"/>
    <col min="15110" max="15110" width="15.42578125" style="9" customWidth="1"/>
    <col min="15111" max="15111" width="47.5703125" style="9" customWidth="1"/>
    <col min="15112" max="15356" width="2.5703125" style="9"/>
    <col min="15357" max="15363" width="3.5703125" style="9" customWidth="1"/>
    <col min="15364" max="15364" width="70.5703125" style="9" customWidth="1"/>
    <col min="15365" max="15365" width="7.5703125" style="9" customWidth="1"/>
    <col min="15366" max="15366" width="15.42578125" style="9" customWidth="1"/>
    <col min="15367" max="15367" width="47.5703125" style="9" customWidth="1"/>
    <col min="15368" max="15612" width="2.5703125" style="9"/>
    <col min="15613" max="15619" width="3.5703125" style="9" customWidth="1"/>
    <col min="15620" max="15620" width="70.5703125" style="9" customWidth="1"/>
    <col min="15621" max="15621" width="7.5703125" style="9" customWidth="1"/>
    <col min="15622" max="15622" width="15.42578125" style="9" customWidth="1"/>
    <col min="15623" max="15623" width="47.5703125" style="9" customWidth="1"/>
    <col min="15624" max="15868" width="2.5703125" style="9"/>
    <col min="15869" max="15875" width="3.5703125" style="9" customWidth="1"/>
    <col min="15876" max="15876" width="70.5703125" style="9" customWidth="1"/>
    <col min="15877" max="15877" width="7.5703125" style="9" customWidth="1"/>
    <col min="15878" max="15878" width="15.42578125" style="9" customWidth="1"/>
    <col min="15879" max="15879" width="47.5703125" style="9" customWidth="1"/>
    <col min="15880" max="16124" width="2.5703125" style="9"/>
    <col min="16125" max="16131" width="3.5703125" style="9" customWidth="1"/>
    <col min="16132" max="16132" width="70.5703125" style="9" customWidth="1"/>
    <col min="16133" max="16133" width="7.5703125" style="9" customWidth="1"/>
    <col min="16134" max="16134" width="15.42578125" style="9" customWidth="1"/>
    <col min="16135" max="16135" width="47.5703125" style="9" customWidth="1"/>
    <col min="16136" max="16384" width="2.5703125" style="9"/>
  </cols>
  <sheetData>
    <row r="1" spans="1:10">
      <c r="H1" s="5"/>
    </row>
    <row r="2" spans="1:10" s="10" customFormat="1" ht="16.350000000000001" customHeight="1">
      <c r="A2" s="2"/>
      <c r="B2" s="2">
        <v>0</v>
      </c>
      <c r="C2" s="2" t="s">
        <v>6</v>
      </c>
      <c r="D2" s="2"/>
      <c r="E2" s="3"/>
      <c r="F2" s="2"/>
      <c r="G2" s="2"/>
      <c r="H2" s="5"/>
      <c r="I2" s="302" t="s">
        <v>5</v>
      </c>
      <c r="J2" s="303"/>
    </row>
    <row r="3" spans="1:10" s="8" customFormat="1">
      <c r="A3" s="304" t="s">
        <v>0</v>
      </c>
      <c r="B3" s="304"/>
      <c r="C3" s="304"/>
      <c r="D3" s="304"/>
      <c r="E3" s="304"/>
      <c r="F3" s="304"/>
      <c r="G3" s="304"/>
      <c r="H3" s="305"/>
      <c r="I3" s="19" t="s">
        <v>2</v>
      </c>
      <c r="J3" s="18" t="s">
        <v>3</v>
      </c>
    </row>
    <row r="4" spans="1:10" s="10" customFormat="1">
      <c r="A4" s="20" t="s">
        <v>1</v>
      </c>
      <c r="B4" s="20"/>
      <c r="C4" s="20"/>
      <c r="D4" s="20"/>
      <c r="E4" s="21"/>
      <c r="F4" s="20"/>
      <c r="G4" s="20"/>
      <c r="H4" s="22"/>
      <c r="I4" s="23"/>
      <c r="J4" s="24"/>
    </row>
    <row r="5" spans="1:10" s="11" customFormat="1">
      <c r="A5" s="25">
        <f>B2</f>
        <v>0</v>
      </c>
      <c r="B5" s="25">
        <v>1</v>
      </c>
      <c r="C5" s="25"/>
      <c r="D5" s="26"/>
      <c r="E5" s="25"/>
      <c r="F5" s="25"/>
      <c r="G5" s="25"/>
      <c r="H5" s="32" t="s">
        <v>8</v>
      </c>
      <c r="I5" s="28"/>
      <c r="J5" s="29"/>
    </row>
    <row r="6" spans="1:10" s="11" customFormat="1">
      <c r="A6" s="49">
        <f>B3</f>
        <v>0</v>
      </c>
      <c r="B6" s="49">
        <v>1</v>
      </c>
      <c r="C6" s="49">
        <v>1</v>
      </c>
      <c r="D6" s="50"/>
      <c r="E6" s="49"/>
      <c r="F6" s="49"/>
      <c r="G6" s="49"/>
      <c r="H6" s="48" t="s">
        <v>9</v>
      </c>
      <c r="I6" s="51"/>
      <c r="J6" s="52"/>
    </row>
    <row r="7" spans="1:10" ht="33">
      <c r="A7" s="16">
        <f>A5</f>
        <v>0</v>
      </c>
      <c r="B7" s="16">
        <f t="shared" ref="B7" si="0">B5</f>
        <v>1</v>
      </c>
      <c r="C7" s="16">
        <v>1</v>
      </c>
      <c r="D7" s="16">
        <f>D5+1</f>
        <v>1</v>
      </c>
      <c r="E7" s="16"/>
      <c r="F7" s="4"/>
      <c r="G7" s="16"/>
      <c r="H7" s="31" t="s">
        <v>10</v>
      </c>
      <c r="I7" s="12"/>
      <c r="J7" s="13"/>
    </row>
    <row r="8" spans="1:10" ht="82.5">
      <c r="A8" s="16">
        <f t="shared" ref="A8:C22" si="1">A7</f>
        <v>0</v>
      </c>
      <c r="B8" s="16">
        <f t="shared" si="1"/>
        <v>1</v>
      </c>
      <c r="C8" s="16">
        <f t="shared" si="1"/>
        <v>1</v>
      </c>
      <c r="D8" s="16">
        <f t="shared" ref="D8:D15" si="2">D7+1</f>
        <v>2</v>
      </c>
      <c r="E8" s="16"/>
      <c r="F8" s="4"/>
      <c r="G8" s="16"/>
      <c r="H8" s="31" t="s">
        <v>15</v>
      </c>
      <c r="I8" s="14"/>
      <c r="J8" s="63"/>
    </row>
    <row r="9" spans="1:10" ht="33">
      <c r="A9" s="16">
        <f t="shared" si="1"/>
        <v>0</v>
      </c>
      <c r="B9" s="16">
        <f t="shared" si="1"/>
        <v>1</v>
      </c>
      <c r="C9" s="16">
        <v>2</v>
      </c>
      <c r="D9" s="16"/>
      <c r="E9" s="16"/>
      <c r="F9" s="4"/>
      <c r="G9" s="16"/>
      <c r="H9" s="31" t="s">
        <v>11</v>
      </c>
      <c r="I9" s="12"/>
      <c r="J9" s="13"/>
    </row>
    <row r="10" spans="1:10" ht="49.5">
      <c r="A10" s="16">
        <f t="shared" si="1"/>
        <v>0</v>
      </c>
      <c r="B10" s="16">
        <f t="shared" si="1"/>
        <v>1</v>
      </c>
      <c r="C10" s="16">
        <f t="shared" si="1"/>
        <v>2</v>
      </c>
      <c r="D10" s="16">
        <f t="shared" si="2"/>
        <v>1</v>
      </c>
      <c r="E10" s="16"/>
      <c r="F10" s="4"/>
      <c r="G10" s="16"/>
      <c r="H10" s="31" t="s">
        <v>37</v>
      </c>
      <c r="I10" s="12"/>
      <c r="J10" s="13"/>
    </row>
    <row r="11" spans="1:10" ht="49.5">
      <c r="A11" s="16">
        <f t="shared" si="1"/>
        <v>0</v>
      </c>
      <c r="B11" s="16">
        <f t="shared" si="1"/>
        <v>1</v>
      </c>
      <c r="C11" s="16">
        <f t="shared" si="1"/>
        <v>2</v>
      </c>
      <c r="D11" s="16">
        <f t="shared" si="2"/>
        <v>2</v>
      </c>
      <c r="E11" s="16"/>
      <c r="F11" s="4"/>
      <c r="G11" s="16"/>
      <c r="H11" s="31" t="s">
        <v>12</v>
      </c>
      <c r="I11" s="12"/>
      <c r="J11" s="13"/>
    </row>
    <row r="12" spans="1:10" ht="82.5">
      <c r="A12" s="17">
        <f t="shared" ref="A12" si="3">A11</f>
        <v>0</v>
      </c>
      <c r="B12" s="16">
        <f t="shared" si="1"/>
        <v>1</v>
      </c>
      <c r="C12" s="16">
        <f t="shared" si="1"/>
        <v>2</v>
      </c>
      <c r="D12" s="16">
        <f t="shared" si="2"/>
        <v>3</v>
      </c>
      <c r="E12" s="16"/>
      <c r="F12" s="4"/>
      <c r="G12" s="16"/>
      <c r="H12" s="31" t="s">
        <v>16</v>
      </c>
      <c r="I12" s="12"/>
      <c r="J12" s="13"/>
    </row>
    <row r="13" spans="1:10" ht="49.5">
      <c r="A13" s="17">
        <f t="shared" ref="A13" si="4">A12</f>
        <v>0</v>
      </c>
      <c r="B13" s="16">
        <f t="shared" si="1"/>
        <v>1</v>
      </c>
      <c r="C13" s="16">
        <f t="shared" si="1"/>
        <v>2</v>
      </c>
      <c r="D13" s="16">
        <f t="shared" si="2"/>
        <v>4</v>
      </c>
      <c r="E13" s="16"/>
      <c r="F13" s="4"/>
      <c r="G13" s="16"/>
      <c r="H13" s="30" t="s">
        <v>13</v>
      </c>
      <c r="I13" s="12"/>
      <c r="J13" s="13"/>
    </row>
    <row r="14" spans="1:10" ht="66">
      <c r="A14" s="17">
        <f t="shared" ref="A14" si="5">A13</f>
        <v>0</v>
      </c>
      <c r="B14" s="16">
        <f t="shared" si="1"/>
        <v>1</v>
      </c>
      <c r="C14" s="16">
        <f t="shared" si="1"/>
        <v>2</v>
      </c>
      <c r="D14" s="16">
        <f t="shared" si="2"/>
        <v>5</v>
      </c>
      <c r="E14" s="16"/>
      <c r="F14" s="4"/>
      <c r="G14" s="16"/>
      <c r="H14" s="30" t="s">
        <v>14</v>
      </c>
      <c r="I14" s="12"/>
      <c r="J14" s="13"/>
    </row>
    <row r="15" spans="1:10" ht="49.5">
      <c r="A15" s="17">
        <f t="shared" ref="A15" si="6">A14</f>
        <v>0</v>
      </c>
      <c r="B15" s="16">
        <f t="shared" si="1"/>
        <v>1</v>
      </c>
      <c r="C15" s="16">
        <f t="shared" si="1"/>
        <v>2</v>
      </c>
      <c r="D15" s="16">
        <f t="shared" si="2"/>
        <v>6</v>
      </c>
      <c r="E15" s="16"/>
      <c r="F15" s="4"/>
      <c r="G15" s="16"/>
      <c r="H15" s="30" t="s">
        <v>17</v>
      </c>
      <c r="I15" s="12"/>
      <c r="J15" s="13"/>
    </row>
    <row r="16" spans="1:10">
      <c r="A16" s="49">
        <f t="shared" si="1"/>
        <v>0</v>
      </c>
      <c r="B16" s="49">
        <v>2</v>
      </c>
      <c r="C16" s="49"/>
      <c r="D16" s="49"/>
      <c r="E16" s="49"/>
      <c r="F16" s="50"/>
      <c r="G16" s="49"/>
      <c r="H16" s="48" t="s">
        <v>18</v>
      </c>
      <c r="I16" s="51"/>
      <c r="J16" s="52"/>
    </row>
    <row r="17" spans="1:10" ht="110.25" customHeight="1">
      <c r="A17" s="16">
        <f t="shared" si="1"/>
        <v>0</v>
      </c>
      <c r="B17" s="16">
        <f t="shared" si="1"/>
        <v>2</v>
      </c>
      <c r="C17" s="16">
        <f>C16+1</f>
        <v>1</v>
      </c>
      <c r="D17" s="16"/>
      <c r="E17" s="16"/>
      <c r="F17" s="4"/>
      <c r="G17" s="16"/>
      <c r="H17" s="31" t="s">
        <v>1065</v>
      </c>
      <c r="I17" s="12"/>
      <c r="J17" s="64"/>
    </row>
    <row r="18" spans="1:10">
      <c r="A18" s="49">
        <f t="shared" si="1"/>
        <v>0</v>
      </c>
      <c r="B18" s="49">
        <v>3</v>
      </c>
      <c r="C18" s="49"/>
      <c r="D18" s="49"/>
      <c r="E18" s="49"/>
      <c r="F18" s="50"/>
      <c r="G18" s="49"/>
      <c r="H18" s="53" t="s">
        <v>19</v>
      </c>
      <c r="I18" s="51"/>
      <c r="J18" s="52"/>
    </row>
    <row r="19" spans="1:10" ht="66">
      <c r="A19" s="16">
        <f t="shared" si="1"/>
        <v>0</v>
      </c>
      <c r="B19" s="16">
        <f t="shared" si="1"/>
        <v>3</v>
      </c>
      <c r="C19" s="17">
        <f t="shared" ref="C19" si="7">C18+1</f>
        <v>1</v>
      </c>
      <c r="D19" s="16"/>
      <c r="E19" s="16"/>
      <c r="F19" s="4"/>
      <c r="G19" s="16"/>
      <c r="H19" s="31" t="s">
        <v>38</v>
      </c>
      <c r="I19" s="12"/>
      <c r="J19" s="13"/>
    </row>
    <row r="20" spans="1:10">
      <c r="A20" s="25">
        <f t="shared" ref="A20" si="8">A19</f>
        <v>0</v>
      </c>
      <c r="B20" s="25">
        <v>4</v>
      </c>
      <c r="C20" s="25"/>
      <c r="D20" s="25"/>
      <c r="E20" s="25"/>
      <c r="F20" s="26"/>
      <c r="G20" s="25"/>
      <c r="H20" s="61" t="s">
        <v>20</v>
      </c>
      <c r="I20" s="28"/>
      <c r="J20" s="292"/>
    </row>
    <row r="21" spans="1:10">
      <c r="A21" s="49">
        <f t="shared" ref="A21" si="9">A20</f>
        <v>0</v>
      </c>
      <c r="B21" s="49">
        <f t="shared" si="1"/>
        <v>4</v>
      </c>
      <c r="C21" s="49">
        <v>1</v>
      </c>
      <c r="D21" s="49"/>
      <c r="E21" s="49"/>
      <c r="F21" s="50"/>
      <c r="G21" s="49"/>
      <c r="H21" s="48" t="s">
        <v>21</v>
      </c>
      <c r="I21" s="51"/>
      <c r="J21" s="55"/>
    </row>
    <row r="22" spans="1:10" ht="99">
      <c r="A22" s="17">
        <f t="shared" ref="A22" si="10">A21</f>
        <v>0</v>
      </c>
      <c r="B22" s="16">
        <f t="shared" si="1"/>
        <v>4</v>
      </c>
      <c r="C22" s="17">
        <f>C21</f>
        <v>1</v>
      </c>
      <c r="D22" s="16">
        <f>D21+1</f>
        <v>1</v>
      </c>
      <c r="E22" s="16"/>
      <c r="F22" s="4"/>
      <c r="G22" s="16"/>
      <c r="H22" s="31" t="s">
        <v>22</v>
      </c>
      <c r="I22" s="12"/>
      <c r="J22" s="13"/>
    </row>
    <row r="23" spans="1:10" s="39" customFormat="1">
      <c r="A23" s="49">
        <f t="shared" ref="A23:B62" si="11">A22</f>
        <v>0</v>
      </c>
      <c r="B23" s="49">
        <v>4</v>
      </c>
      <c r="C23" s="49">
        <v>2</v>
      </c>
      <c r="D23" s="49"/>
      <c r="E23" s="49"/>
      <c r="F23" s="49"/>
      <c r="G23" s="49"/>
      <c r="H23" s="48" t="s">
        <v>23</v>
      </c>
      <c r="I23" s="51"/>
      <c r="J23" s="52"/>
    </row>
    <row r="24" spans="1:10" s="39" customFormat="1" ht="82.5">
      <c r="A24" s="16">
        <f t="shared" si="11"/>
        <v>0</v>
      </c>
      <c r="B24" s="33">
        <f t="shared" si="11"/>
        <v>4</v>
      </c>
      <c r="C24" s="17">
        <f t="shared" ref="C24:C29" si="12">C23</f>
        <v>2</v>
      </c>
      <c r="D24" s="17">
        <f t="shared" ref="D24:D26" si="13">D23+1</f>
        <v>1</v>
      </c>
      <c r="E24" s="33"/>
      <c r="F24" s="34"/>
      <c r="G24" s="33"/>
      <c r="H24" s="31" t="s">
        <v>25</v>
      </c>
      <c r="I24" s="36"/>
      <c r="J24" s="261"/>
    </row>
    <row r="25" spans="1:10" s="39" customFormat="1" ht="66">
      <c r="A25" s="16">
        <f t="shared" ref="A25:B27" si="14">A24</f>
        <v>0</v>
      </c>
      <c r="B25" s="33">
        <f t="shared" si="14"/>
        <v>4</v>
      </c>
      <c r="C25" s="17">
        <f t="shared" si="12"/>
        <v>2</v>
      </c>
      <c r="D25" s="17">
        <f t="shared" si="13"/>
        <v>2</v>
      </c>
      <c r="E25" s="33"/>
      <c r="F25" s="34"/>
      <c r="G25" s="33"/>
      <c r="H25" s="31" t="s">
        <v>26</v>
      </c>
      <c r="I25" s="36"/>
      <c r="J25" s="261"/>
    </row>
    <row r="26" spans="1:10" s="39" customFormat="1" ht="49.5">
      <c r="A26" s="16">
        <f t="shared" si="14"/>
        <v>0</v>
      </c>
      <c r="B26" s="33">
        <f t="shared" si="14"/>
        <v>4</v>
      </c>
      <c r="C26" s="17">
        <f t="shared" si="12"/>
        <v>2</v>
      </c>
      <c r="D26" s="17">
        <f t="shared" si="13"/>
        <v>3</v>
      </c>
      <c r="E26" s="33"/>
      <c r="F26" s="34"/>
      <c r="G26" s="33"/>
      <c r="H26" s="31" t="s">
        <v>24</v>
      </c>
      <c r="I26" s="36"/>
      <c r="J26" s="261"/>
    </row>
    <row r="27" spans="1:10" s="39" customFormat="1">
      <c r="A27" s="49">
        <f t="shared" si="14"/>
        <v>0</v>
      </c>
      <c r="B27" s="49">
        <f t="shared" si="14"/>
        <v>4</v>
      </c>
      <c r="C27" s="49">
        <v>3</v>
      </c>
      <c r="D27" s="49"/>
      <c r="E27" s="49"/>
      <c r="F27" s="50"/>
      <c r="G27" s="49"/>
      <c r="H27" s="54" t="s">
        <v>27</v>
      </c>
      <c r="I27" s="51"/>
      <c r="J27" s="52"/>
    </row>
    <row r="28" spans="1:10" s="39" customFormat="1" ht="33">
      <c r="A28" s="33">
        <f t="shared" si="11"/>
        <v>0</v>
      </c>
      <c r="B28" s="33">
        <f t="shared" si="11"/>
        <v>4</v>
      </c>
      <c r="C28" s="17">
        <f t="shared" si="12"/>
        <v>3</v>
      </c>
      <c r="D28" s="17">
        <v>1</v>
      </c>
      <c r="E28" s="33"/>
      <c r="F28" s="33"/>
      <c r="G28" s="33"/>
      <c r="H28" s="31" t="s">
        <v>34</v>
      </c>
      <c r="I28" s="36"/>
      <c r="J28" s="261"/>
    </row>
    <row r="29" spans="1:10" s="39" customFormat="1" ht="66">
      <c r="A29" s="16">
        <f t="shared" ref="A29:C33" si="15">A28</f>
        <v>0</v>
      </c>
      <c r="B29" s="33">
        <f t="shared" si="15"/>
        <v>4</v>
      </c>
      <c r="C29" s="17">
        <f t="shared" si="12"/>
        <v>3</v>
      </c>
      <c r="D29" s="17">
        <f>D28</f>
        <v>1</v>
      </c>
      <c r="E29" s="33">
        <f>E28+1</f>
        <v>1</v>
      </c>
      <c r="F29" s="34"/>
      <c r="G29" s="33"/>
      <c r="H29" s="31" t="s">
        <v>28</v>
      </c>
      <c r="I29" s="36"/>
      <c r="J29" s="261"/>
    </row>
    <row r="30" spans="1:10" s="39" customFormat="1" ht="49.5">
      <c r="A30" s="16">
        <f t="shared" si="15"/>
        <v>0</v>
      </c>
      <c r="B30" s="33">
        <f t="shared" si="15"/>
        <v>4</v>
      </c>
      <c r="C30" s="33">
        <f t="shared" si="15"/>
        <v>3</v>
      </c>
      <c r="D30" s="17">
        <f>D29</f>
        <v>1</v>
      </c>
      <c r="E30" s="33">
        <f>E29+1</f>
        <v>2</v>
      </c>
      <c r="F30" s="34"/>
      <c r="G30" s="33"/>
      <c r="H30" s="31" t="s">
        <v>35</v>
      </c>
      <c r="I30" s="36"/>
      <c r="J30" s="261"/>
    </row>
    <row r="31" spans="1:10" s="39" customFormat="1" ht="33">
      <c r="A31" s="16">
        <f t="shared" si="15"/>
        <v>0</v>
      </c>
      <c r="B31" s="33">
        <f t="shared" si="15"/>
        <v>4</v>
      </c>
      <c r="C31" s="33">
        <f t="shared" si="15"/>
        <v>3</v>
      </c>
      <c r="D31" s="17">
        <v>2</v>
      </c>
      <c r="E31" s="33"/>
      <c r="F31" s="34"/>
      <c r="G31" s="33"/>
      <c r="H31" s="31" t="s">
        <v>29</v>
      </c>
      <c r="I31" s="36"/>
      <c r="J31" s="267"/>
    </row>
    <row r="32" spans="1:10" s="39" customFormat="1" ht="82.5">
      <c r="A32" s="17">
        <f t="shared" ref="A32:B32" si="16">A31</f>
        <v>0</v>
      </c>
      <c r="B32" s="33">
        <f t="shared" si="16"/>
        <v>4</v>
      </c>
      <c r="C32" s="33">
        <f t="shared" si="15"/>
        <v>3</v>
      </c>
      <c r="D32" s="17">
        <f>D31</f>
        <v>2</v>
      </c>
      <c r="E32" s="33">
        <f>E31+1</f>
        <v>1</v>
      </c>
      <c r="F32" s="34"/>
      <c r="G32" s="33"/>
      <c r="H32" s="31" t="s">
        <v>36</v>
      </c>
      <c r="I32" s="36"/>
      <c r="J32" s="142"/>
    </row>
    <row r="33" spans="1:10" s="39" customFormat="1" ht="49.5">
      <c r="A33" s="17">
        <f t="shared" ref="A33:B34" si="17">A32</f>
        <v>0</v>
      </c>
      <c r="B33" s="33">
        <f t="shared" si="17"/>
        <v>4</v>
      </c>
      <c r="C33" s="33">
        <f t="shared" si="15"/>
        <v>3</v>
      </c>
      <c r="D33" s="17">
        <f>D32</f>
        <v>2</v>
      </c>
      <c r="E33" s="33">
        <f t="shared" ref="E33" si="18">E32+1</f>
        <v>2</v>
      </c>
      <c r="F33" s="34"/>
      <c r="G33" s="33"/>
      <c r="H33" s="31" t="s">
        <v>39</v>
      </c>
      <c r="I33" s="36"/>
      <c r="J33" s="267"/>
    </row>
    <row r="34" spans="1:10" s="39" customFormat="1" ht="33">
      <c r="A34" s="17">
        <f t="shared" si="17"/>
        <v>0</v>
      </c>
      <c r="B34" s="33">
        <f t="shared" si="17"/>
        <v>4</v>
      </c>
      <c r="C34" s="33">
        <v>3</v>
      </c>
      <c r="D34" s="17">
        <v>3</v>
      </c>
      <c r="E34" s="33"/>
      <c r="F34" s="33"/>
      <c r="G34" s="33"/>
      <c r="H34" s="31" t="s">
        <v>30</v>
      </c>
      <c r="I34" s="36"/>
      <c r="J34" s="261"/>
    </row>
    <row r="35" spans="1:10" s="39" customFormat="1" ht="82.5">
      <c r="A35" s="33">
        <f t="shared" ref="A35:D37" si="19">A34</f>
        <v>0</v>
      </c>
      <c r="B35" s="33">
        <f t="shared" si="19"/>
        <v>4</v>
      </c>
      <c r="C35" s="33">
        <f t="shared" si="19"/>
        <v>3</v>
      </c>
      <c r="D35" s="17">
        <f>D34</f>
        <v>3</v>
      </c>
      <c r="E35" s="33">
        <f>E34+1</f>
        <v>1</v>
      </c>
      <c r="F35" s="34"/>
      <c r="G35" s="33"/>
      <c r="H35" s="31" t="s">
        <v>43</v>
      </c>
      <c r="I35" s="36"/>
      <c r="J35" s="261"/>
    </row>
    <row r="36" spans="1:10" s="39" customFormat="1" ht="82.5">
      <c r="A36" s="33">
        <f t="shared" si="19"/>
        <v>0</v>
      </c>
      <c r="B36" s="33">
        <f t="shared" si="19"/>
        <v>4</v>
      </c>
      <c r="C36" s="33">
        <f t="shared" si="19"/>
        <v>3</v>
      </c>
      <c r="D36" s="17">
        <f t="shared" si="19"/>
        <v>3</v>
      </c>
      <c r="E36" s="33">
        <f t="shared" ref="E36:E37" si="20">E35+1</f>
        <v>2</v>
      </c>
      <c r="F36" s="34"/>
      <c r="G36" s="33"/>
      <c r="H36" s="31" t="s">
        <v>40</v>
      </c>
      <c r="I36" s="36"/>
      <c r="J36" s="261"/>
    </row>
    <row r="37" spans="1:10" s="39" customFormat="1" ht="49.5">
      <c r="A37" s="33">
        <f t="shared" si="19"/>
        <v>0</v>
      </c>
      <c r="B37" s="33">
        <f t="shared" si="19"/>
        <v>4</v>
      </c>
      <c r="C37" s="33">
        <f t="shared" si="19"/>
        <v>3</v>
      </c>
      <c r="D37" s="17">
        <f t="shared" si="19"/>
        <v>3</v>
      </c>
      <c r="E37" s="33">
        <f t="shared" si="20"/>
        <v>3</v>
      </c>
      <c r="F37" s="34"/>
      <c r="G37" s="33"/>
      <c r="H37" s="31" t="s">
        <v>31</v>
      </c>
      <c r="I37" s="36"/>
      <c r="J37" s="261"/>
    </row>
    <row r="38" spans="1:10" s="39" customFormat="1" ht="33">
      <c r="A38" s="33">
        <f t="shared" si="11"/>
        <v>0</v>
      </c>
      <c r="B38" s="33">
        <f t="shared" si="11"/>
        <v>4</v>
      </c>
      <c r="C38" s="33">
        <v>3</v>
      </c>
      <c r="D38" s="17">
        <v>4</v>
      </c>
      <c r="E38" s="33"/>
      <c r="F38" s="33"/>
      <c r="G38" s="33"/>
      <c r="H38" s="31" t="s">
        <v>32</v>
      </c>
      <c r="I38" s="36"/>
      <c r="J38" s="261"/>
    </row>
    <row r="39" spans="1:10" s="39" customFormat="1" ht="66">
      <c r="A39" s="33">
        <f t="shared" ref="A39:D47" si="21">A38</f>
        <v>0</v>
      </c>
      <c r="B39" s="33">
        <f t="shared" si="21"/>
        <v>4</v>
      </c>
      <c r="C39" s="33">
        <f t="shared" si="21"/>
        <v>3</v>
      </c>
      <c r="D39" s="17">
        <f>D38</f>
        <v>4</v>
      </c>
      <c r="E39" s="33">
        <f>E38+1</f>
        <v>1</v>
      </c>
      <c r="F39" s="34"/>
      <c r="G39" s="33"/>
      <c r="H39" s="31" t="s">
        <v>41</v>
      </c>
      <c r="I39" s="36"/>
      <c r="J39" s="267"/>
    </row>
    <row r="40" spans="1:10" s="39" customFormat="1" ht="49.5">
      <c r="A40" s="33">
        <f t="shared" si="21"/>
        <v>0</v>
      </c>
      <c r="B40" s="33">
        <f t="shared" si="21"/>
        <v>4</v>
      </c>
      <c r="C40" s="33">
        <f t="shared" si="21"/>
        <v>3</v>
      </c>
      <c r="D40" s="17">
        <f t="shared" si="21"/>
        <v>4</v>
      </c>
      <c r="E40" s="33">
        <f t="shared" ref="E40:E42" si="22">E39+1</f>
        <v>2</v>
      </c>
      <c r="F40" s="34"/>
      <c r="G40" s="33"/>
      <c r="H40" s="31" t="s">
        <v>42</v>
      </c>
      <c r="I40" s="36"/>
      <c r="J40" s="142"/>
    </row>
    <row r="41" spans="1:10" s="39" customFormat="1" ht="49.5">
      <c r="A41" s="33">
        <f t="shared" ref="A41" si="23">A40</f>
        <v>0</v>
      </c>
      <c r="B41" s="33">
        <f t="shared" si="21"/>
        <v>4</v>
      </c>
      <c r="C41" s="33">
        <f t="shared" si="21"/>
        <v>3</v>
      </c>
      <c r="D41" s="17">
        <f t="shared" si="21"/>
        <v>4</v>
      </c>
      <c r="E41" s="33">
        <f t="shared" si="22"/>
        <v>3</v>
      </c>
      <c r="F41" s="34"/>
      <c r="G41" s="33"/>
      <c r="H41" s="31" t="s">
        <v>33</v>
      </c>
      <c r="I41" s="36"/>
      <c r="J41" s="261"/>
    </row>
    <row r="42" spans="1:10" s="39" customFormat="1" ht="66">
      <c r="A42" s="33">
        <f t="shared" ref="A42" si="24">A41</f>
        <v>0</v>
      </c>
      <c r="B42" s="33">
        <f t="shared" si="21"/>
        <v>4</v>
      </c>
      <c r="C42" s="33">
        <f t="shared" si="21"/>
        <v>3</v>
      </c>
      <c r="D42" s="17">
        <f t="shared" si="21"/>
        <v>4</v>
      </c>
      <c r="E42" s="33">
        <f t="shared" si="22"/>
        <v>4</v>
      </c>
      <c r="F42" s="34"/>
      <c r="G42" s="33"/>
      <c r="H42" s="31" t="s">
        <v>355</v>
      </c>
      <c r="I42" s="36"/>
      <c r="J42" s="62"/>
    </row>
    <row r="43" spans="1:10" s="39" customFormat="1">
      <c r="A43" s="49">
        <f t="shared" ref="A43" si="25">A42</f>
        <v>0</v>
      </c>
      <c r="B43" s="49">
        <f t="shared" si="21"/>
        <v>4</v>
      </c>
      <c r="C43" s="49">
        <v>4</v>
      </c>
      <c r="D43" s="49"/>
      <c r="E43" s="49"/>
      <c r="F43" s="50"/>
      <c r="G43" s="49"/>
      <c r="H43" s="54" t="s">
        <v>44</v>
      </c>
      <c r="I43" s="51"/>
      <c r="J43" s="52"/>
    </row>
    <row r="44" spans="1:10" s="39" customFormat="1" ht="33">
      <c r="A44" s="33">
        <f t="shared" si="21"/>
        <v>0</v>
      </c>
      <c r="B44" s="33">
        <f t="shared" si="21"/>
        <v>4</v>
      </c>
      <c r="C44" s="33">
        <f t="shared" si="21"/>
        <v>4</v>
      </c>
      <c r="D44" s="33">
        <f>D43+1</f>
        <v>1</v>
      </c>
      <c r="E44" s="33"/>
      <c r="F44" s="34"/>
      <c r="G44" s="33"/>
      <c r="H44" s="30" t="s">
        <v>45</v>
      </c>
      <c r="I44" s="36"/>
      <c r="J44" s="261"/>
    </row>
    <row r="45" spans="1:10" s="39" customFormat="1" ht="49.5">
      <c r="A45" s="33">
        <f t="shared" si="21"/>
        <v>0</v>
      </c>
      <c r="B45" s="33">
        <f t="shared" si="21"/>
        <v>4</v>
      </c>
      <c r="C45" s="33">
        <f t="shared" si="21"/>
        <v>4</v>
      </c>
      <c r="D45" s="33">
        <f t="shared" ref="D45:D46" si="26">D44+1</f>
        <v>2</v>
      </c>
      <c r="E45" s="33"/>
      <c r="F45" s="34"/>
      <c r="G45" s="33"/>
      <c r="H45" s="31" t="s">
        <v>46</v>
      </c>
      <c r="I45" s="36"/>
      <c r="J45" s="261"/>
    </row>
    <row r="46" spans="1:10" s="39" customFormat="1" ht="49.5">
      <c r="A46" s="33">
        <f t="shared" si="21"/>
        <v>0</v>
      </c>
      <c r="B46" s="33">
        <f t="shared" si="21"/>
        <v>4</v>
      </c>
      <c r="C46" s="33">
        <f t="shared" si="21"/>
        <v>4</v>
      </c>
      <c r="D46" s="33">
        <f t="shared" si="26"/>
        <v>3</v>
      </c>
      <c r="E46" s="33"/>
      <c r="F46" s="34"/>
      <c r="G46" s="33"/>
      <c r="H46" s="31" t="s">
        <v>356</v>
      </c>
      <c r="I46" s="36"/>
      <c r="J46" s="62"/>
    </row>
    <row r="47" spans="1:10" s="39" customFormat="1">
      <c r="A47" s="49">
        <f t="shared" si="21"/>
        <v>0</v>
      </c>
      <c r="B47" s="49">
        <f t="shared" si="21"/>
        <v>4</v>
      </c>
      <c r="C47" s="49">
        <v>5</v>
      </c>
      <c r="D47" s="49"/>
      <c r="E47" s="49"/>
      <c r="F47" s="50"/>
      <c r="G47" s="49"/>
      <c r="H47" s="48" t="s">
        <v>47</v>
      </c>
      <c r="I47" s="51"/>
      <c r="J47" s="52"/>
    </row>
    <row r="48" spans="1:10" s="39" customFormat="1" ht="141.75" customHeight="1">
      <c r="A48" s="33">
        <f t="shared" si="11"/>
        <v>0</v>
      </c>
      <c r="B48" s="33">
        <f>B47</f>
        <v>4</v>
      </c>
      <c r="C48" s="33">
        <f>C47</f>
        <v>5</v>
      </c>
      <c r="D48" s="33">
        <f>D47+1</f>
        <v>1</v>
      </c>
      <c r="E48" s="33"/>
      <c r="F48" s="33"/>
      <c r="G48" s="33"/>
      <c r="H48" s="31" t="s">
        <v>48</v>
      </c>
      <c r="I48" s="36"/>
      <c r="J48" s="261"/>
    </row>
    <row r="49" spans="1:10" s="39" customFormat="1" ht="72.75" customHeight="1">
      <c r="A49" s="16">
        <f t="shared" ref="A49:C62" si="27">A48</f>
        <v>0</v>
      </c>
      <c r="B49" s="33">
        <f t="shared" si="27"/>
        <v>4</v>
      </c>
      <c r="C49" s="33">
        <f t="shared" si="27"/>
        <v>5</v>
      </c>
      <c r="D49" s="33">
        <f t="shared" ref="D49:D51" si="28">D48+1</f>
        <v>2</v>
      </c>
      <c r="E49" s="33"/>
      <c r="F49" s="34"/>
      <c r="G49" s="33"/>
      <c r="H49" s="31" t="s">
        <v>1108</v>
      </c>
      <c r="I49" s="253"/>
      <c r="J49" s="269" t="s">
        <v>1098</v>
      </c>
    </row>
    <row r="50" spans="1:10" s="39" customFormat="1" ht="49.5">
      <c r="A50" s="17">
        <f t="shared" si="27"/>
        <v>0</v>
      </c>
      <c r="B50" s="33">
        <f t="shared" si="27"/>
        <v>4</v>
      </c>
      <c r="C50" s="33">
        <f t="shared" si="27"/>
        <v>5</v>
      </c>
      <c r="D50" s="33">
        <f t="shared" si="28"/>
        <v>3</v>
      </c>
      <c r="E50" s="33"/>
      <c r="F50" s="34"/>
      <c r="G50" s="33"/>
      <c r="H50" s="31" t="s">
        <v>49</v>
      </c>
      <c r="I50" s="36"/>
      <c r="J50" s="261"/>
    </row>
    <row r="51" spans="1:10" s="39" customFormat="1" ht="49.5">
      <c r="A51" s="17">
        <f t="shared" ref="A51" si="29">A50</f>
        <v>0</v>
      </c>
      <c r="B51" s="33">
        <f t="shared" si="27"/>
        <v>4</v>
      </c>
      <c r="C51" s="33">
        <f t="shared" si="27"/>
        <v>5</v>
      </c>
      <c r="D51" s="33">
        <f t="shared" si="28"/>
        <v>4</v>
      </c>
      <c r="E51" s="33"/>
      <c r="F51" s="34"/>
      <c r="G51" s="33"/>
      <c r="H51" s="31" t="s">
        <v>357</v>
      </c>
      <c r="I51" s="36"/>
      <c r="J51" s="62"/>
    </row>
    <row r="52" spans="1:10" s="39" customFormat="1">
      <c r="A52" s="49">
        <f t="shared" si="27"/>
        <v>0</v>
      </c>
      <c r="B52" s="49">
        <v>5</v>
      </c>
      <c r="C52" s="49"/>
      <c r="D52" s="49"/>
      <c r="E52" s="49"/>
      <c r="F52" s="50"/>
      <c r="G52" s="49"/>
      <c r="H52" s="48" t="s">
        <v>50</v>
      </c>
      <c r="I52" s="51"/>
      <c r="J52" s="52"/>
    </row>
    <row r="53" spans="1:10" s="39" customFormat="1">
      <c r="A53" s="49">
        <f t="shared" si="27"/>
        <v>0</v>
      </c>
      <c r="B53" s="49">
        <f t="shared" si="27"/>
        <v>5</v>
      </c>
      <c r="C53" s="49">
        <v>1</v>
      </c>
      <c r="D53" s="49"/>
      <c r="E53" s="49"/>
      <c r="F53" s="50"/>
      <c r="G53" s="49"/>
      <c r="H53" s="48" t="s">
        <v>51</v>
      </c>
      <c r="I53" s="51"/>
      <c r="J53" s="52"/>
    </row>
    <row r="54" spans="1:10" s="39" customFormat="1" ht="49.5">
      <c r="A54" s="16">
        <f t="shared" si="27"/>
        <v>0</v>
      </c>
      <c r="B54" s="33">
        <f t="shared" si="27"/>
        <v>5</v>
      </c>
      <c r="C54" s="33">
        <f t="shared" si="27"/>
        <v>1</v>
      </c>
      <c r="D54" s="33">
        <f>D53+1</f>
        <v>1</v>
      </c>
      <c r="E54" s="33"/>
      <c r="F54" s="34"/>
      <c r="G54" s="33"/>
      <c r="H54" s="30" t="s">
        <v>52</v>
      </c>
      <c r="I54" s="36"/>
      <c r="J54" s="261"/>
    </row>
    <row r="55" spans="1:10" s="39" customFormat="1" ht="49.5">
      <c r="A55" s="16">
        <f t="shared" si="27"/>
        <v>0</v>
      </c>
      <c r="B55" s="33">
        <f t="shared" si="27"/>
        <v>5</v>
      </c>
      <c r="C55" s="33">
        <f t="shared" si="27"/>
        <v>1</v>
      </c>
      <c r="D55" s="33">
        <f>D54+1</f>
        <v>2</v>
      </c>
      <c r="E55" s="33"/>
      <c r="F55" s="34"/>
      <c r="G55" s="33"/>
      <c r="H55" s="30" t="s">
        <v>53</v>
      </c>
      <c r="I55" s="36"/>
      <c r="J55" s="261"/>
    </row>
    <row r="56" spans="1:10" s="39" customFormat="1">
      <c r="A56" s="49">
        <f t="shared" si="27"/>
        <v>0</v>
      </c>
      <c r="B56" s="49">
        <f t="shared" si="27"/>
        <v>5</v>
      </c>
      <c r="C56" s="49">
        <v>2</v>
      </c>
      <c r="D56" s="49"/>
      <c r="E56" s="49"/>
      <c r="F56" s="50"/>
      <c r="G56" s="49"/>
      <c r="H56" s="48" t="s">
        <v>54</v>
      </c>
      <c r="I56" s="51"/>
      <c r="J56" s="52"/>
    </row>
    <row r="57" spans="1:10" s="39" customFormat="1" ht="66">
      <c r="A57" s="16">
        <f t="shared" si="27"/>
        <v>0</v>
      </c>
      <c r="B57" s="33">
        <f t="shared" si="27"/>
        <v>5</v>
      </c>
      <c r="C57" s="33">
        <f t="shared" si="27"/>
        <v>2</v>
      </c>
      <c r="D57" s="33">
        <f>D56+1</f>
        <v>1</v>
      </c>
      <c r="E57" s="33"/>
      <c r="F57" s="34"/>
      <c r="G57" s="33"/>
      <c r="H57" s="30" t="s">
        <v>210</v>
      </c>
      <c r="I57" s="36"/>
      <c r="J57" s="261"/>
    </row>
    <row r="58" spans="1:10" s="39" customFormat="1" ht="66">
      <c r="A58" s="16">
        <f t="shared" si="27"/>
        <v>0</v>
      </c>
      <c r="B58" s="33">
        <f t="shared" si="27"/>
        <v>5</v>
      </c>
      <c r="C58" s="33">
        <f t="shared" si="27"/>
        <v>2</v>
      </c>
      <c r="D58" s="33">
        <f t="shared" ref="D58:D65" si="30">D57+1</f>
        <v>2</v>
      </c>
      <c r="E58" s="33"/>
      <c r="F58" s="34"/>
      <c r="G58" s="33"/>
      <c r="H58" s="30" t="s">
        <v>55</v>
      </c>
      <c r="I58" s="36"/>
      <c r="J58" s="261"/>
    </row>
    <row r="59" spans="1:10" s="39" customFormat="1" ht="33">
      <c r="A59" s="16">
        <f t="shared" si="27"/>
        <v>0</v>
      </c>
      <c r="B59" s="33">
        <f t="shared" si="27"/>
        <v>5</v>
      </c>
      <c r="C59" s="33">
        <f t="shared" si="27"/>
        <v>2</v>
      </c>
      <c r="D59" s="33">
        <f t="shared" si="30"/>
        <v>3</v>
      </c>
      <c r="E59" s="33"/>
      <c r="F59" s="34"/>
      <c r="G59" s="33"/>
      <c r="H59" s="30" t="s">
        <v>211</v>
      </c>
      <c r="I59" s="36"/>
      <c r="J59" s="261"/>
    </row>
    <row r="60" spans="1:10" s="39" customFormat="1" ht="49.5">
      <c r="A60" s="17">
        <f t="shared" si="27"/>
        <v>0</v>
      </c>
      <c r="B60" s="33">
        <f t="shared" si="27"/>
        <v>5</v>
      </c>
      <c r="C60" s="33">
        <f t="shared" si="27"/>
        <v>2</v>
      </c>
      <c r="D60" s="33">
        <f t="shared" si="30"/>
        <v>4</v>
      </c>
      <c r="E60" s="33"/>
      <c r="F60" s="34"/>
      <c r="G60" s="33"/>
      <c r="H60" s="30" t="s">
        <v>212</v>
      </c>
      <c r="I60" s="36"/>
      <c r="J60" s="261"/>
    </row>
    <row r="61" spans="1:10" s="39" customFormat="1" ht="33">
      <c r="A61" s="16">
        <f t="shared" si="27"/>
        <v>0</v>
      </c>
      <c r="B61" s="33">
        <f t="shared" si="27"/>
        <v>5</v>
      </c>
      <c r="C61" s="33">
        <f t="shared" si="27"/>
        <v>2</v>
      </c>
      <c r="D61" s="33">
        <f t="shared" si="30"/>
        <v>5</v>
      </c>
      <c r="E61" s="33"/>
      <c r="F61" s="34"/>
      <c r="G61" s="33"/>
      <c r="H61" s="30" t="s">
        <v>56</v>
      </c>
      <c r="I61" s="36"/>
      <c r="J61" s="261"/>
    </row>
    <row r="62" spans="1:10" s="39" customFormat="1" ht="33">
      <c r="A62" s="33">
        <f t="shared" si="11"/>
        <v>0</v>
      </c>
      <c r="B62" s="33">
        <f t="shared" si="11"/>
        <v>5</v>
      </c>
      <c r="C62" s="33">
        <f t="shared" si="27"/>
        <v>2</v>
      </c>
      <c r="D62" s="33">
        <f t="shared" si="30"/>
        <v>6</v>
      </c>
      <c r="E62" s="33"/>
      <c r="F62" s="33"/>
      <c r="G62" s="33"/>
      <c r="H62" s="30" t="s">
        <v>57</v>
      </c>
      <c r="I62" s="36"/>
      <c r="J62" s="261"/>
    </row>
    <row r="63" spans="1:10" s="39" customFormat="1" ht="33">
      <c r="A63" s="16">
        <f t="shared" ref="A63:C74" si="31">A62</f>
        <v>0</v>
      </c>
      <c r="B63" s="33">
        <f t="shared" si="31"/>
        <v>5</v>
      </c>
      <c r="C63" s="33">
        <f t="shared" si="31"/>
        <v>2</v>
      </c>
      <c r="D63" s="33">
        <f t="shared" si="30"/>
        <v>7</v>
      </c>
      <c r="E63" s="33"/>
      <c r="F63" s="34"/>
      <c r="G63" s="33"/>
      <c r="H63" s="30" t="s">
        <v>58</v>
      </c>
      <c r="I63" s="36"/>
      <c r="J63" s="261"/>
    </row>
    <row r="64" spans="1:10" s="39" customFormat="1" ht="49.5">
      <c r="A64" s="16">
        <f t="shared" si="31"/>
        <v>0</v>
      </c>
      <c r="B64" s="33">
        <f t="shared" si="31"/>
        <v>5</v>
      </c>
      <c r="C64" s="33">
        <f t="shared" si="31"/>
        <v>2</v>
      </c>
      <c r="D64" s="33">
        <f t="shared" si="30"/>
        <v>8</v>
      </c>
      <c r="E64" s="33"/>
      <c r="F64" s="34"/>
      <c r="G64" s="33"/>
      <c r="H64" s="30" t="s">
        <v>59</v>
      </c>
      <c r="I64" s="36"/>
      <c r="J64" s="261"/>
    </row>
    <row r="65" spans="1:10" s="39" customFormat="1" ht="49.5">
      <c r="A65" s="16">
        <f t="shared" si="31"/>
        <v>0</v>
      </c>
      <c r="B65" s="33">
        <f t="shared" si="31"/>
        <v>5</v>
      </c>
      <c r="C65" s="33">
        <f t="shared" si="31"/>
        <v>2</v>
      </c>
      <c r="D65" s="33">
        <f t="shared" si="30"/>
        <v>9</v>
      </c>
      <c r="E65" s="33"/>
      <c r="F65" s="34"/>
      <c r="G65" s="33"/>
      <c r="H65" s="30" t="s">
        <v>60</v>
      </c>
      <c r="I65" s="36"/>
      <c r="J65" s="261"/>
    </row>
    <row r="66" spans="1:10" s="39" customFormat="1">
      <c r="A66" s="49">
        <f t="shared" si="31"/>
        <v>0</v>
      </c>
      <c r="B66" s="49">
        <f t="shared" si="31"/>
        <v>5</v>
      </c>
      <c r="C66" s="49">
        <v>3</v>
      </c>
      <c r="D66" s="49"/>
      <c r="E66" s="49"/>
      <c r="F66" s="50"/>
      <c r="G66" s="49"/>
      <c r="H66" s="48" t="s">
        <v>61</v>
      </c>
      <c r="I66" s="51"/>
      <c r="J66" s="55"/>
    </row>
    <row r="67" spans="1:10" s="39" customFormat="1" ht="49.5">
      <c r="A67" s="16">
        <f t="shared" si="31"/>
        <v>0</v>
      </c>
      <c r="B67" s="33">
        <f t="shared" si="31"/>
        <v>5</v>
      </c>
      <c r="C67" s="33">
        <f t="shared" si="31"/>
        <v>3</v>
      </c>
      <c r="D67" s="33">
        <f>D66+1</f>
        <v>1</v>
      </c>
      <c r="E67" s="33"/>
      <c r="F67" s="34"/>
      <c r="G67" s="33"/>
      <c r="H67" s="30" t="s">
        <v>62</v>
      </c>
      <c r="I67" s="36"/>
      <c r="J67" s="261"/>
    </row>
    <row r="68" spans="1:10" s="39" customFormat="1" ht="49.5">
      <c r="A68" s="16">
        <f t="shared" si="31"/>
        <v>0</v>
      </c>
      <c r="B68" s="33">
        <f t="shared" si="31"/>
        <v>5</v>
      </c>
      <c r="C68" s="33">
        <f t="shared" si="31"/>
        <v>3</v>
      </c>
      <c r="D68" s="33">
        <f t="shared" ref="D68:D72" si="32">D67+1</f>
        <v>2</v>
      </c>
      <c r="E68" s="33"/>
      <c r="F68" s="34"/>
      <c r="G68" s="33"/>
      <c r="H68" s="30" t="s">
        <v>63</v>
      </c>
      <c r="I68" s="36"/>
      <c r="J68" s="261"/>
    </row>
    <row r="69" spans="1:10" s="39" customFormat="1" ht="33">
      <c r="A69" s="16">
        <f t="shared" si="31"/>
        <v>0</v>
      </c>
      <c r="B69" s="33">
        <f t="shared" si="31"/>
        <v>5</v>
      </c>
      <c r="C69" s="33">
        <f t="shared" si="31"/>
        <v>3</v>
      </c>
      <c r="D69" s="33">
        <f t="shared" si="32"/>
        <v>3</v>
      </c>
      <c r="E69" s="33"/>
      <c r="F69" s="34"/>
      <c r="G69" s="33"/>
      <c r="H69" s="30" t="s">
        <v>64</v>
      </c>
      <c r="I69" s="36"/>
      <c r="J69" s="142"/>
    </row>
    <row r="70" spans="1:10" s="39" customFormat="1" ht="49.5">
      <c r="A70" s="17">
        <f t="shared" ref="A70" si="33">A69</f>
        <v>0</v>
      </c>
      <c r="B70" s="33">
        <f t="shared" si="31"/>
        <v>5</v>
      </c>
      <c r="C70" s="33">
        <f t="shared" si="31"/>
        <v>3</v>
      </c>
      <c r="D70" s="33">
        <f t="shared" si="32"/>
        <v>4</v>
      </c>
      <c r="E70" s="33"/>
      <c r="F70" s="34"/>
      <c r="G70" s="33"/>
      <c r="H70" s="30" t="s">
        <v>358</v>
      </c>
      <c r="I70" s="36"/>
      <c r="J70" s="62"/>
    </row>
    <row r="71" spans="1:10" s="39" customFormat="1" ht="49.5">
      <c r="A71" s="17">
        <f t="shared" ref="A71" si="34">A70</f>
        <v>0</v>
      </c>
      <c r="B71" s="33">
        <f t="shared" si="31"/>
        <v>5</v>
      </c>
      <c r="C71" s="33">
        <f t="shared" si="31"/>
        <v>3</v>
      </c>
      <c r="D71" s="33">
        <f t="shared" si="32"/>
        <v>5</v>
      </c>
      <c r="E71" s="33"/>
      <c r="F71" s="34"/>
      <c r="G71" s="33"/>
      <c r="H71" s="30" t="s">
        <v>65</v>
      </c>
      <c r="I71" s="36"/>
      <c r="J71" s="261"/>
    </row>
    <row r="72" spans="1:10" s="39" customFormat="1" ht="49.5">
      <c r="A72" s="16">
        <f t="shared" si="31"/>
        <v>0</v>
      </c>
      <c r="B72" s="33">
        <f t="shared" si="31"/>
        <v>5</v>
      </c>
      <c r="C72" s="33">
        <f t="shared" si="31"/>
        <v>3</v>
      </c>
      <c r="D72" s="33">
        <f t="shared" si="32"/>
        <v>6</v>
      </c>
      <c r="E72" s="33"/>
      <c r="F72" s="34"/>
      <c r="G72" s="33"/>
      <c r="H72" s="30" t="s">
        <v>66</v>
      </c>
      <c r="I72" s="36"/>
      <c r="J72" s="267"/>
    </row>
    <row r="73" spans="1:10" s="39" customFormat="1">
      <c r="A73" s="49">
        <f t="shared" si="31"/>
        <v>0</v>
      </c>
      <c r="B73" s="49">
        <f t="shared" si="31"/>
        <v>5</v>
      </c>
      <c r="C73" s="49">
        <v>4</v>
      </c>
      <c r="D73" s="49"/>
      <c r="E73" s="49"/>
      <c r="F73" s="50"/>
      <c r="G73" s="49"/>
      <c r="H73" s="48" t="s">
        <v>67</v>
      </c>
      <c r="I73" s="51"/>
      <c r="J73" s="55"/>
    </row>
    <row r="74" spans="1:10" s="39" customFormat="1" ht="33">
      <c r="A74" s="33">
        <f>A73</f>
        <v>0</v>
      </c>
      <c r="B74" s="33">
        <f t="shared" si="31"/>
        <v>5</v>
      </c>
      <c r="C74" s="33">
        <f>C73</f>
        <v>4</v>
      </c>
      <c r="D74" s="33">
        <f>D73+1</f>
        <v>1</v>
      </c>
      <c r="E74" s="33"/>
      <c r="F74" s="33"/>
      <c r="G74" s="33"/>
      <c r="H74" s="30" t="s">
        <v>68</v>
      </c>
      <c r="I74" s="36"/>
      <c r="J74" s="261"/>
    </row>
    <row r="75" spans="1:10" s="39" customFormat="1" ht="33">
      <c r="A75" s="16">
        <f>A74</f>
        <v>0</v>
      </c>
      <c r="B75" s="33">
        <f t="shared" ref="B75:C75" si="35">B74</f>
        <v>5</v>
      </c>
      <c r="C75" s="33">
        <f t="shared" si="35"/>
        <v>4</v>
      </c>
      <c r="D75" s="33">
        <f t="shared" ref="D75:D78" si="36">D74+1</f>
        <v>2</v>
      </c>
      <c r="E75" s="33"/>
      <c r="F75" s="34"/>
      <c r="G75" s="33"/>
      <c r="H75" s="30" t="s">
        <v>69</v>
      </c>
      <c r="I75" s="36"/>
      <c r="J75" s="261"/>
    </row>
    <row r="76" spans="1:10" s="39" customFormat="1" ht="49.5">
      <c r="A76" s="33">
        <f t="shared" ref="A76:C93" si="37">A75</f>
        <v>0</v>
      </c>
      <c r="B76" s="33">
        <f t="shared" si="37"/>
        <v>5</v>
      </c>
      <c r="C76" s="33">
        <f t="shared" si="37"/>
        <v>4</v>
      </c>
      <c r="D76" s="33">
        <f t="shared" si="36"/>
        <v>3</v>
      </c>
      <c r="E76" s="33"/>
      <c r="F76" s="33"/>
      <c r="G76" s="33"/>
      <c r="H76" s="30" t="s">
        <v>213</v>
      </c>
      <c r="I76" s="36"/>
      <c r="J76" s="261"/>
    </row>
    <row r="77" spans="1:10" s="39" customFormat="1" ht="66">
      <c r="A77" s="16">
        <f t="shared" si="37"/>
        <v>0</v>
      </c>
      <c r="B77" s="33">
        <f t="shared" si="37"/>
        <v>5</v>
      </c>
      <c r="C77" s="33">
        <f t="shared" si="37"/>
        <v>4</v>
      </c>
      <c r="D77" s="33">
        <f t="shared" si="36"/>
        <v>4</v>
      </c>
      <c r="E77" s="33"/>
      <c r="F77" s="34"/>
      <c r="G77" s="33"/>
      <c r="H77" s="30" t="s">
        <v>70</v>
      </c>
      <c r="I77" s="36"/>
      <c r="J77" s="261"/>
    </row>
    <row r="78" spans="1:10" s="39" customFormat="1" ht="49.5">
      <c r="A78" s="17">
        <f t="shared" si="37"/>
        <v>0</v>
      </c>
      <c r="B78" s="33">
        <f t="shared" si="37"/>
        <v>5</v>
      </c>
      <c r="C78" s="33">
        <f t="shared" si="37"/>
        <v>4</v>
      </c>
      <c r="D78" s="33">
        <f t="shared" si="36"/>
        <v>5</v>
      </c>
      <c r="E78" s="33"/>
      <c r="F78" s="33"/>
      <c r="G78" s="33"/>
      <c r="H78" s="30" t="s">
        <v>71</v>
      </c>
      <c r="I78" s="36"/>
      <c r="J78" s="261"/>
    </row>
    <row r="79" spans="1:10" s="39" customFormat="1">
      <c r="A79" s="49">
        <f t="shared" ref="A79" si="38">A78</f>
        <v>0</v>
      </c>
      <c r="B79" s="49">
        <f t="shared" ref="A79:C82" si="39">B78</f>
        <v>5</v>
      </c>
      <c r="C79" s="49">
        <v>5</v>
      </c>
      <c r="D79" s="49"/>
      <c r="E79" s="49"/>
      <c r="F79" s="50"/>
      <c r="G79" s="49"/>
      <c r="H79" s="48" t="s">
        <v>72</v>
      </c>
      <c r="I79" s="51"/>
      <c r="J79" s="52"/>
    </row>
    <row r="80" spans="1:10" s="39" customFormat="1" ht="33">
      <c r="A80" s="16">
        <f t="shared" si="39"/>
        <v>0</v>
      </c>
      <c r="B80" s="33">
        <f t="shared" si="39"/>
        <v>5</v>
      </c>
      <c r="C80" s="33">
        <f t="shared" si="39"/>
        <v>5</v>
      </c>
      <c r="D80" s="33">
        <f>D79+1</f>
        <v>1</v>
      </c>
      <c r="E80" s="33"/>
      <c r="F80" s="34"/>
      <c r="G80" s="33"/>
      <c r="H80" s="30" t="s">
        <v>73</v>
      </c>
      <c r="I80" s="36"/>
      <c r="J80" s="261"/>
    </row>
    <row r="81" spans="1:10" s="39" customFormat="1" ht="49.5">
      <c r="A81" s="16">
        <f t="shared" si="39"/>
        <v>0</v>
      </c>
      <c r="B81" s="33">
        <f t="shared" si="39"/>
        <v>5</v>
      </c>
      <c r="C81" s="33">
        <f t="shared" si="39"/>
        <v>5</v>
      </c>
      <c r="D81" s="252">
        <f t="shared" ref="D81:D94" si="40">D80+1</f>
        <v>2</v>
      </c>
      <c r="E81" s="33"/>
      <c r="F81" s="34"/>
      <c r="G81" s="33"/>
      <c r="H81" s="30" t="s">
        <v>74</v>
      </c>
      <c r="I81" s="36"/>
      <c r="J81" s="261"/>
    </row>
    <row r="82" spans="1:10" s="39" customFormat="1" ht="49.5">
      <c r="A82" s="16">
        <f t="shared" si="39"/>
        <v>0</v>
      </c>
      <c r="B82" s="33">
        <f t="shared" si="39"/>
        <v>5</v>
      </c>
      <c r="C82" s="33">
        <f t="shared" si="39"/>
        <v>5</v>
      </c>
      <c r="D82" s="252">
        <f t="shared" si="40"/>
        <v>3</v>
      </c>
      <c r="E82" s="33"/>
      <c r="F82" s="34"/>
      <c r="G82" s="33"/>
      <c r="H82" s="30" t="s">
        <v>214</v>
      </c>
      <c r="I82" s="36"/>
      <c r="J82" s="261"/>
    </row>
    <row r="83" spans="1:10" s="39" customFormat="1" ht="33">
      <c r="A83" s="33">
        <f t="shared" si="37"/>
        <v>0</v>
      </c>
      <c r="B83" s="252">
        <f t="shared" si="37"/>
        <v>5</v>
      </c>
      <c r="C83" s="252">
        <f t="shared" si="37"/>
        <v>5</v>
      </c>
      <c r="D83" s="252">
        <f t="shared" si="40"/>
        <v>4</v>
      </c>
      <c r="E83" s="33"/>
      <c r="F83" s="33"/>
      <c r="G83" s="33"/>
      <c r="H83" s="30" t="s">
        <v>75</v>
      </c>
      <c r="I83" s="36"/>
      <c r="J83" s="261"/>
    </row>
    <row r="84" spans="1:10" s="39" customFormat="1" ht="33">
      <c r="A84" s="16">
        <f t="shared" ref="A84:C89" si="41">A83</f>
        <v>0</v>
      </c>
      <c r="B84" s="252">
        <f t="shared" si="41"/>
        <v>5</v>
      </c>
      <c r="C84" s="252">
        <f t="shared" si="41"/>
        <v>5</v>
      </c>
      <c r="D84" s="252">
        <f t="shared" si="40"/>
        <v>5</v>
      </c>
      <c r="E84" s="33"/>
      <c r="F84" s="34"/>
      <c r="G84" s="33"/>
      <c r="H84" s="30" t="s">
        <v>76</v>
      </c>
      <c r="I84" s="45"/>
      <c r="J84" s="261"/>
    </row>
    <row r="85" spans="1:10" s="39" customFormat="1" ht="33">
      <c r="A85" s="16">
        <f t="shared" si="41"/>
        <v>0</v>
      </c>
      <c r="B85" s="252">
        <f t="shared" si="41"/>
        <v>5</v>
      </c>
      <c r="C85" s="252">
        <f t="shared" si="41"/>
        <v>5</v>
      </c>
      <c r="D85" s="252">
        <f t="shared" si="40"/>
        <v>6</v>
      </c>
      <c r="E85" s="33"/>
      <c r="F85" s="34"/>
      <c r="G85" s="33"/>
      <c r="H85" s="30" t="s">
        <v>77</v>
      </c>
      <c r="I85" s="45"/>
      <c r="J85" s="261"/>
    </row>
    <row r="86" spans="1:10" s="39" customFormat="1" ht="49.5">
      <c r="A86" s="16">
        <f t="shared" si="41"/>
        <v>0</v>
      </c>
      <c r="B86" s="252">
        <f t="shared" si="41"/>
        <v>5</v>
      </c>
      <c r="C86" s="252">
        <f t="shared" si="41"/>
        <v>5</v>
      </c>
      <c r="D86" s="252">
        <f t="shared" si="40"/>
        <v>7</v>
      </c>
      <c r="E86" s="33"/>
      <c r="F86" s="34"/>
      <c r="G86" s="33"/>
      <c r="H86" s="30" t="s">
        <v>78</v>
      </c>
      <c r="I86" s="45"/>
      <c r="J86" s="261"/>
    </row>
    <row r="87" spans="1:10" s="39" customFormat="1" ht="49.5">
      <c r="A87" s="16">
        <f t="shared" si="41"/>
        <v>0</v>
      </c>
      <c r="B87" s="252">
        <f t="shared" si="41"/>
        <v>5</v>
      </c>
      <c r="C87" s="252">
        <f t="shared" si="41"/>
        <v>5</v>
      </c>
      <c r="D87" s="252">
        <f t="shared" si="40"/>
        <v>8</v>
      </c>
      <c r="E87" s="33"/>
      <c r="F87" s="34"/>
      <c r="G87" s="33"/>
      <c r="H87" s="30" t="s">
        <v>79</v>
      </c>
      <c r="I87" s="45"/>
      <c r="J87" s="261"/>
    </row>
    <row r="88" spans="1:10" s="39" customFormat="1" ht="49.5">
      <c r="A88" s="17">
        <f t="shared" si="41"/>
        <v>0</v>
      </c>
      <c r="B88" s="252">
        <f t="shared" si="41"/>
        <v>5</v>
      </c>
      <c r="C88" s="252">
        <f t="shared" si="41"/>
        <v>5</v>
      </c>
      <c r="D88" s="252">
        <f>D87+1</f>
        <v>9</v>
      </c>
      <c r="E88" s="33"/>
      <c r="F88" s="33"/>
      <c r="G88" s="33"/>
      <c r="H88" s="30" t="s">
        <v>80</v>
      </c>
      <c r="I88" s="36"/>
      <c r="J88" s="261"/>
    </row>
    <row r="89" spans="1:10" s="39" customFormat="1" ht="49.5">
      <c r="A89" s="17">
        <f t="shared" si="41"/>
        <v>0</v>
      </c>
      <c r="B89" s="252">
        <f t="shared" ref="B89:C89" si="42">B88</f>
        <v>5</v>
      </c>
      <c r="C89" s="252">
        <f t="shared" si="42"/>
        <v>5</v>
      </c>
      <c r="D89" s="252">
        <f t="shared" si="40"/>
        <v>10</v>
      </c>
      <c r="E89" s="33"/>
      <c r="F89" s="34"/>
      <c r="G89" s="33"/>
      <c r="H89" s="30" t="s">
        <v>81</v>
      </c>
      <c r="I89" s="36"/>
      <c r="J89" s="142"/>
    </row>
    <row r="90" spans="1:10" s="39" customFormat="1" ht="49.5">
      <c r="A90" s="17">
        <f t="shared" ref="A90:C90" si="43">A89</f>
        <v>0</v>
      </c>
      <c r="B90" s="252">
        <f t="shared" si="43"/>
        <v>5</v>
      </c>
      <c r="C90" s="252">
        <f t="shared" si="43"/>
        <v>5</v>
      </c>
      <c r="D90" s="252">
        <f t="shared" si="40"/>
        <v>11</v>
      </c>
      <c r="E90" s="33"/>
      <c r="F90" s="33"/>
      <c r="G90" s="33"/>
      <c r="H90" s="30" t="s">
        <v>82</v>
      </c>
      <c r="I90" s="36"/>
      <c r="J90" s="261"/>
    </row>
    <row r="91" spans="1:10" s="39" customFormat="1" ht="66">
      <c r="A91" s="16">
        <f t="shared" ref="A91:C92" si="44">A90</f>
        <v>0</v>
      </c>
      <c r="B91" s="252">
        <f t="shared" si="44"/>
        <v>5</v>
      </c>
      <c r="C91" s="252">
        <f t="shared" si="44"/>
        <v>5</v>
      </c>
      <c r="D91" s="252">
        <f>D90+1</f>
        <v>12</v>
      </c>
      <c r="E91" s="33"/>
      <c r="F91" s="34"/>
      <c r="G91" s="33"/>
      <c r="H91" s="30" t="s">
        <v>271</v>
      </c>
      <c r="I91" s="45"/>
      <c r="J91" s="261"/>
    </row>
    <row r="92" spans="1:10" s="39" customFormat="1" ht="49.5">
      <c r="A92" s="16">
        <f t="shared" si="44"/>
        <v>0</v>
      </c>
      <c r="B92" s="252">
        <f t="shared" si="44"/>
        <v>5</v>
      </c>
      <c r="C92" s="252">
        <f t="shared" si="44"/>
        <v>5</v>
      </c>
      <c r="D92" s="252">
        <f t="shared" si="40"/>
        <v>13</v>
      </c>
      <c r="E92" s="33"/>
      <c r="F92" s="34"/>
      <c r="G92" s="33"/>
      <c r="H92" s="30" t="s">
        <v>83</v>
      </c>
      <c r="I92" s="45"/>
      <c r="J92" s="261"/>
    </row>
    <row r="93" spans="1:10" s="39" customFormat="1" ht="49.5">
      <c r="A93" s="33">
        <f t="shared" si="37"/>
        <v>0</v>
      </c>
      <c r="B93" s="252">
        <f t="shared" ref="B93:C93" si="45">B92</f>
        <v>5</v>
      </c>
      <c r="C93" s="252">
        <f t="shared" si="45"/>
        <v>5</v>
      </c>
      <c r="D93" s="252">
        <f t="shared" si="40"/>
        <v>14</v>
      </c>
      <c r="E93" s="33"/>
      <c r="F93" s="33"/>
      <c r="G93" s="33"/>
      <c r="H93" s="56" t="s">
        <v>84</v>
      </c>
      <c r="I93" s="36"/>
      <c r="J93" s="261"/>
    </row>
    <row r="94" spans="1:10" s="39" customFormat="1" ht="66">
      <c r="A94" s="16">
        <f t="shared" ref="A94:C97" si="46">A93</f>
        <v>0</v>
      </c>
      <c r="B94" s="252">
        <f t="shared" si="46"/>
        <v>5</v>
      </c>
      <c r="C94" s="252">
        <f t="shared" si="46"/>
        <v>5</v>
      </c>
      <c r="D94" s="252">
        <f t="shared" si="40"/>
        <v>15</v>
      </c>
      <c r="E94" s="33"/>
      <c r="F94" s="34"/>
      <c r="G94" s="33"/>
      <c r="H94" s="56" t="s">
        <v>215</v>
      </c>
      <c r="I94" s="45"/>
      <c r="J94" s="261"/>
    </row>
    <row r="95" spans="1:10" s="39" customFormat="1" ht="49.5">
      <c r="A95" s="16">
        <f t="shared" si="46"/>
        <v>0</v>
      </c>
      <c r="B95" s="252">
        <f t="shared" si="46"/>
        <v>5</v>
      </c>
      <c r="C95" s="252">
        <f t="shared" si="46"/>
        <v>5</v>
      </c>
      <c r="D95" s="252">
        <f>D94+1</f>
        <v>16</v>
      </c>
      <c r="E95" s="33"/>
      <c r="F95" s="34"/>
      <c r="G95" s="33"/>
      <c r="H95" s="30" t="s">
        <v>85</v>
      </c>
      <c r="I95" s="45"/>
      <c r="J95" s="261"/>
    </row>
    <row r="96" spans="1:10" s="39" customFormat="1">
      <c r="A96" s="49">
        <f t="shared" si="46"/>
        <v>0</v>
      </c>
      <c r="B96" s="49">
        <f t="shared" si="46"/>
        <v>5</v>
      </c>
      <c r="C96" s="49">
        <v>6</v>
      </c>
      <c r="D96" s="49"/>
      <c r="E96" s="49"/>
      <c r="F96" s="50"/>
      <c r="G96" s="49"/>
      <c r="H96" s="48" t="s">
        <v>86</v>
      </c>
      <c r="I96" s="59"/>
      <c r="J96" s="52"/>
    </row>
    <row r="97" spans="1:10" s="39" customFormat="1" ht="49.5">
      <c r="A97" s="17">
        <f t="shared" si="46"/>
        <v>0</v>
      </c>
      <c r="B97" s="33">
        <f t="shared" si="46"/>
        <v>5</v>
      </c>
      <c r="C97" s="33">
        <f t="shared" si="46"/>
        <v>6</v>
      </c>
      <c r="D97" s="33">
        <f>D96+1</f>
        <v>1</v>
      </c>
      <c r="E97" s="33"/>
      <c r="F97" s="34"/>
      <c r="G97" s="33"/>
      <c r="H97" s="30" t="s">
        <v>87</v>
      </c>
      <c r="I97" s="36"/>
      <c r="J97" s="142"/>
    </row>
    <row r="98" spans="1:10">
      <c r="A98" s="49">
        <v>0</v>
      </c>
      <c r="B98" s="49">
        <v>6</v>
      </c>
      <c r="C98" s="49"/>
      <c r="D98" s="49"/>
      <c r="E98" s="50"/>
      <c r="F98" s="49"/>
      <c r="G98" s="49"/>
      <c r="H98" s="48" t="s">
        <v>88</v>
      </c>
      <c r="I98" s="51"/>
      <c r="J98" s="52"/>
    </row>
    <row r="99" spans="1:10">
      <c r="A99" s="49">
        <v>0</v>
      </c>
      <c r="B99" s="49">
        <v>6</v>
      </c>
      <c r="C99" s="49">
        <v>1</v>
      </c>
      <c r="D99" s="49"/>
      <c r="E99" s="50"/>
      <c r="F99" s="49"/>
      <c r="G99" s="49"/>
      <c r="H99" s="48" t="s">
        <v>89</v>
      </c>
      <c r="I99" s="51"/>
      <c r="J99" s="52"/>
    </row>
    <row r="100" spans="1:10" ht="49.5">
      <c r="A100" s="17">
        <f>A99</f>
        <v>0</v>
      </c>
      <c r="B100" s="17">
        <f>B99</f>
        <v>6</v>
      </c>
      <c r="C100" s="17">
        <f>C99</f>
        <v>1</v>
      </c>
      <c r="D100" s="17">
        <f>D99+1</f>
        <v>1</v>
      </c>
      <c r="E100" s="4"/>
      <c r="F100" s="17"/>
      <c r="G100" s="17"/>
      <c r="H100" s="30" t="s">
        <v>90</v>
      </c>
      <c r="I100" s="12"/>
      <c r="J100" s="13"/>
    </row>
    <row r="101" spans="1:10" ht="33">
      <c r="A101" s="17">
        <f t="shared" ref="A101:C102" si="47">A100</f>
        <v>0</v>
      </c>
      <c r="B101" s="17">
        <f t="shared" si="47"/>
        <v>6</v>
      </c>
      <c r="C101" s="17">
        <f t="shared" si="47"/>
        <v>1</v>
      </c>
      <c r="D101" s="17">
        <f t="shared" ref="D101:D102" si="48">D100+1</f>
        <v>2</v>
      </c>
      <c r="E101" s="4"/>
      <c r="F101" s="17"/>
      <c r="G101" s="17"/>
      <c r="H101" s="30" t="s">
        <v>91</v>
      </c>
      <c r="I101" s="12"/>
      <c r="J101" s="13"/>
    </row>
    <row r="102" spans="1:10" ht="49.5">
      <c r="A102" s="17">
        <f t="shared" si="47"/>
        <v>0</v>
      </c>
      <c r="B102" s="17">
        <f t="shared" si="47"/>
        <v>6</v>
      </c>
      <c r="C102" s="17">
        <f t="shared" si="47"/>
        <v>1</v>
      </c>
      <c r="D102" s="17">
        <f t="shared" si="48"/>
        <v>3</v>
      </c>
      <c r="E102" s="4"/>
      <c r="F102" s="17"/>
      <c r="G102" s="17"/>
      <c r="H102" s="30" t="s">
        <v>92</v>
      </c>
      <c r="I102" s="12"/>
      <c r="J102" s="13"/>
    </row>
    <row r="103" spans="1:10">
      <c r="A103" s="49">
        <v>0</v>
      </c>
      <c r="B103" s="49">
        <v>7</v>
      </c>
      <c r="C103" s="49"/>
      <c r="D103" s="49"/>
      <c r="E103" s="50"/>
      <c r="F103" s="49"/>
      <c r="G103" s="49"/>
      <c r="H103" s="48" t="s">
        <v>93</v>
      </c>
      <c r="I103" s="51"/>
      <c r="J103" s="52"/>
    </row>
    <row r="104" spans="1:10">
      <c r="A104" s="49">
        <v>0</v>
      </c>
      <c r="B104" s="49">
        <v>7</v>
      </c>
      <c r="C104" s="49">
        <v>1</v>
      </c>
      <c r="D104" s="49"/>
      <c r="E104" s="50"/>
      <c r="F104" s="49"/>
      <c r="G104" s="49"/>
      <c r="H104" s="48" t="s">
        <v>94</v>
      </c>
      <c r="I104" s="51"/>
      <c r="J104" s="52"/>
    </row>
    <row r="105" spans="1:10" ht="33">
      <c r="A105" s="17">
        <f t="shared" ref="A105:C106" si="49">A104</f>
        <v>0</v>
      </c>
      <c r="B105" s="17">
        <f t="shared" si="49"/>
        <v>7</v>
      </c>
      <c r="C105" s="17">
        <f t="shared" si="49"/>
        <v>1</v>
      </c>
      <c r="D105" s="17">
        <f>D104+1</f>
        <v>1</v>
      </c>
      <c r="E105" s="4"/>
      <c r="F105" s="17"/>
      <c r="G105" s="17"/>
      <c r="H105" s="30" t="s">
        <v>412</v>
      </c>
      <c r="I105" s="12"/>
      <c r="J105" s="60"/>
    </row>
    <row r="106" spans="1:10" ht="49.5">
      <c r="A106" s="17">
        <f t="shared" si="49"/>
        <v>0</v>
      </c>
      <c r="B106" s="17">
        <f t="shared" si="49"/>
        <v>7</v>
      </c>
      <c r="C106" s="17">
        <f t="shared" si="49"/>
        <v>1</v>
      </c>
      <c r="D106" s="17">
        <f>D105+1</f>
        <v>2</v>
      </c>
      <c r="E106" s="4"/>
      <c r="F106" s="17"/>
      <c r="G106" s="17"/>
      <c r="H106" s="30" t="s">
        <v>216</v>
      </c>
      <c r="I106" s="12"/>
      <c r="J106" s="13"/>
    </row>
    <row r="107" spans="1:10">
      <c r="A107" s="49">
        <v>0</v>
      </c>
      <c r="B107" s="49">
        <f>B106</f>
        <v>7</v>
      </c>
      <c r="C107" s="49">
        <v>2</v>
      </c>
      <c r="D107" s="49"/>
      <c r="E107" s="50"/>
      <c r="F107" s="49"/>
      <c r="G107" s="49"/>
      <c r="H107" s="48" t="s">
        <v>95</v>
      </c>
      <c r="I107" s="51"/>
      <c r="J107" s="52"/>
    </row>
    <row r="108" spans="1:10" ht="49.5">
      <c r="A108" s="17">
        <f>A107</f>
        <v>0</v>
      </c>
      <c r="B108" s="17">
        <f>B107</f>
        <v>7</v>
      </c>
      <c r="C108" s="17">
        <f>C107</f>
        <v>2</v>
      </c>
      <c r="D108" s="17">
        <f>D107+1</f>
        <v>1</v>
      </c>
      <c r="E108" s="4"/>
      <c r="F108" s="17"/>
      <c r="G108" s="17"/>
      <c r="H108" s="30" t="s">
        <v>96</v>
      </c>
      <c r="I108" s="12"/>
      <c r="J108" s="13"/>
    </row>
    <row r="109" spans="1:10" ht="49.5">
      <c r="A109" s="17">
        <f t="shared" ref="A109:C117" si="50">A108</f>
        <v>0</v>
      </c>
      <c r="B109" s="17">
        <f t="shared" si="50"/>
        <v>7</v>
      </c>
      <c r="C109" s="17">
        <f t="shared" si="50"/>
        <v>2</v>
      </c>
      <c r="D109" s="17">
        <f t="shared" ref="D109:D117" si="51">D108+1</f>
        <v>2</v>
      </c>
      <c r="E109" s="4"/>
      <c r="F109" s="17"/>
      <c r="G109" s="17"/>
      <c r="H109" s="30" t="s">
        <v>97</v>
      </c>
      <c r="I109" s="12"/>
      <c r="J109" s="13"/>
    </row>
    <row r="110" spans="1:10" ht="49.5">
      <c r="A110" s="17">
        <f t="shared" si="50"/>
        <v>0</v>
      </c>
      <c r="B110" s="17">
        <f t="shared" si="50"/>
        <v>7</v>
      </c>
      <c r="C110" s="17">
        <f t="shared" si="50"/>
        <v>2</v>
      </c>
      <c r="D110" s="17">
        <f t="shared" si="51"/>
        <v>3</v>
      </c>
      <c r="E110" s="4"/>
      <c r="F110" s="17"/>
      <c r="G110" s="17"/>
      <c r="H110" s="57" t="s">
        <v>217</v>
      </c>
      <c r="I110" s="12"/>
      <c r="J110" s="13"/>
    </row>
    <row r="111" spans="1:10" ht="99">
      <c r="A111" s="17">
        <f t="shared" si="50"/>
        <v>0</v>
      </c>
      <c r="B111" s="17">
        <f t="shared" si="50"/>
        <v>7</v>
      </c>
      <c r="C111" s="17">
        <f t="shared" si="50"/>
        <v>2</v>
      </c>
      <c r="D111" s="17">
        <f t="shared" si="51"/>
        <v>4</v>
      </c>
      <c r="E111" s="4"/>
      <c r="F111" s="17"/>
      <c r="G111" s="17"/>
      <c r="H111" s="30" t="s">
        <v>98</v>
      </c>
      <c r="I111" s="12"/>
      <c r="J111" s="13"/>
    </row>
    <row r="112" spans="1:10" ht="66">
      <c r="A112" s="17">
        <f t="shared" si="50"/>
        <v>0</v>
      </c>
      <c r="B112" s="17">
        <f t="shared" si="50"/>
        <v>7</v>
      </c>
      <c r="C112" s="17">
        <f t="shared" si="50"/>
        <v>2</v>
      </c>
      <c r="D112" s="17">
        <f t="shared" si="51"/>
        <v>5</v>
      </c>
      <c r="E112" s="4"/>
      <c r="F112" s="17"/>
      <c r="G112" s="17"/>
      <c r="H112" s="30" t="s">
        <v>218</v>
      </c>
      <c r="I112" s="12"/>
      <c r="J112" s="13"/>
    </row>
    <row r="113" spans="1:10" ht="49.5">
      <c r="A113" s="17">
        <f t="shared" si="50"/>
        <v>0</v>
      </c>
      <c r="B113" s="17">
        <f t="shared" si="50"/>
        <v>7</v>
      </c>
      <c r="C113" s="17">
        <f t="shared" si="50"/>
        <v>2</v>
      </c>
      <c r="D113" s="17">
        <f t="shared" si="51"/>
        <v>6</v>
      </c>
      <c r="E113" s="4"/>
      <c r="F113" s="17"/>
      <c r="G113" s="17"/>
      <c r="H113" s="30" t="s">
        <v>99</v>
      </c>
      <c r="I113" s="12"/>
      <c r="J113" s="13"/>
    </row>
    <row r="114" spans="1:10" ht="66">
      <c r="A114" s="17">
        <f t="shared" si="50"/>
        <v>0</v>
      </c>
      <c r="B114" s="17">
        <f t="shared" si="50"/>
        <v>7</v>
      </c>
      <c r="C114" s="17">
        <f t="shared" si="50"/>
        <v>2</v>
      </c>
      <c r="D114" s="17">
        <f t="shared" si="51"/>
        <v>7</v>
      </c>
      <c r="E114" s="4"/>
      <c r="F114" s="17"/>
      <c r="G114" s="17"/>
      <c r="H114" s="30" t="s">
        <v>100</v>
      </c>
      <c r="I114" s="12"/>
      <c r="J114" s="13"/>
    </row>
    <row r="115" spans="1:10" ht="49.5">
      <c r="A115" s="17">
        <f t="shared" si="50"/>
        <v>0</v>
      </c>
      <c r="B115" s="17">
        <f t="shared" si="50"/>
        <v>7</v>
      </c>
      <c r="C115" s="17">
        <f t="shared" si="50"/>
        <v>2</v>
      </c>
      <c r="D115" s="17">
        <f t="shared" si="51"/>
        <v>8</v>
      </c>
      <c r="E115" s="4"/>
      <c r="F115" s="17"/>
      <c r="G115" s="17"/>
      <c r="H115" s="30" t="s">
        <v>101</v>
      </c>
      <c r="I115" s="12"/>
      <c r="J115" s="13"/>
    </row>
    <row r="116" spans="1:10" ht="99">
      <c r="A116" s="17">
        <f t="shared" si="50"/>
        <v>0</v>
      </c>
      <c r="B116" s="17">
        <f t="shared" si="50"/>
        <v>7</v>
      </c>
      <c r="C116" s="17">
        <f t="shared" si="50"/>
        <v>2</v>
      </c>
      <c r="D116" s="17">
        <f t="shared" si="51"/>
        <v>9</v>
      </c>
      <c r="E116" s="4"/>
      <c r="F116" s="17"/>
      <c r="G116" s="17"/>
      <c r="H116" s="57" t="s">
        <v>370</v>
      </c>
      <c r="I116" s="12"/>
      <c r="J116" s="13"/>
    </row>
    <row r="117" spans="1:10" ht="66">
      <c r="A117" s="17">
        <f t="shared" si="50"/>
        <v>0</v>
      </c>
      <c r="B117" s="17">
        <f t="shared" si="50"/>
        <v>7</v>
      </c>
      <c r="C117" s="17">
        <f t="shared" si="50"/>
        <v>2</v>
      </c>
      <c r="D117" s="17">
        <f t="shared" si="51"/>
        <v>10</v>
      </c>
      <c r="E117" s="4"/>
      <c r="F117" s="17"/>
      <c r="G117" s="17"/>
      <c r="H117" s="30" t="s">
        <v>219</v>
      </c>
      <c r="I117" s="12"/>
      <c r="J117" s="13"/>
    </row>
    <row r="118" spans="1:10">
      <c r="A118" s="49">
        <v>0</v>
      </c>
      <c r="B118" s="49">
        <f>B117</f>
        <v>7</v>
      </c>
      <c r="C118" s="49">
        <v>3</v>
      </c>
      <c r="D118" s="49"/>
      <c r="E118" s="50"/>
      <c r="F118" s="49"/>
      <c r="G118" s="49"/>
      <c r="H118" s="48" t="s">
        <v>102</v>
      </c>
      <c r="I118" s="51"/>
      <c r="J118" s="52"/>
    </row>
    <row r="119" spans="1:10" ht="49.5">
      <c r="A119" s="17">
        <f>A118</f>
        <v>0</v>
      </c>
      <c r="B119" s="17">
        <f>B118</f>
        <v>7</v>
      </c>
      <c r="C119" s="17">
        <f>C118</f>
        <v>3</v>
      </c>
      <c r="D119" s="17">
        <f>D118+1</f>
        <v>1</v>
      </c>
      <c r="E119" s="4"/>
      <c r="F119" s="17"/>
      <c r="G119" s="17"/>
      <c r="H119" s="30" t="s">
        <v>272</v>
      </c>
      <c r="I119" s="12"/>
      <c r="J119" s="13"/>
    </row>
    <row r="120" spans="1:10" ht="66">
      <c r="A120" s="17">
        <f t="shared" ref="A120:C122" si="52">A119</f>
        <v>0</v>
      </c>
      <c r="B120" s="17">
        <f t="shared" si="52"/>
        <v>7</v>
      </c>
      <c r="C120" s="17">
        <f t="shared" si="52"/>
        <v>3</v>
      </c>
      <c r="D120" s="17">
        <f t="shared" ref="D120:D122" si="53">D119+1</f>
        <v>2</v>
      </c>
      <c r="E120" s="4"/>
      <c r="F120" s="17"/>
      <c r="G120" s="17"/>
      <c r="H120" s="30" t="s">
        <v>273</v>
      </c>
      <c r="I120" s="12"/>
      <c r="J120" s="13"/>
    </row>
    <row r="121" spans="1:10" ht="49.5">
      <c r="A121" s="17">
        <f t="shared" si="52"/>
        <v>0</v>
      </c>
      <c r="B121" s="17">
        <f t="shared" si="52"/>
        <v>7</v>
      </c>
      <c r="C121" s="17">
        <f t="shared" si="52"/>
        <v>3</v>
      </c>
      <c r="D121" s="17">
        <f t="shared" si="53"/>
        <v>3</v>
      </c>
      <c r="E121" s="4"/>
      <c r="F121" s="17"/>
      <c r="G121" s="17"/>
      <c r="H121" s="30" t="s">
        <v>103</v>
      </c>
      <c r="I121" s="12"/>
      <c r="J121" s="13"/>
    </row>
    <row r="122" spans="1:10" ht="99">
      <c r="A122" s="17">
        <f t="shared" si="52"/>
        <v>0</v>
      </c>
      <c r="B122" s="17">
        <f t="shared" si="52"/>
        <v>7</v>
      </c>
      <c r="C122" s="17">
        <f t="shared" si="52"/>
        <v>3</v>
      </c>
      <c r="D122" s="17">
        <f t="shared" si="53"/>
        <v>4</v>
      </c>
      <c r="E122" s="4"/>
      <c r="F122" s="17"/>
      <c r="G122" s="17"/>
      <c r="H122" s="30" t="s">
        <v>371</v>
      </c>
      <c r="I122" s="12"/>
      <c r="J122" s="13"/>
    </row>
    <row r="123" spans="1:10">
      <c r="A123" s="49">
        <v>0</v>
      </c>
      <c r="B123" s="49">
        <f>B122</f>
        <v>7</v>
      </c>
      <c r="C123" s="49">
        <v>4</v>
      </c>
      <c r="D123" s="49"/>
      <c r="E123" s="50"/>
      <c r="F123" s="49"/>
      <c r="G123" s="49"/>
      <c r="H123" s="48" t="s">
        <v>104</v>
      </c>
      <c r="I123" s="51"/>
      <c r="J123" s="52"/>
    </row>
    <row r="124" spans="1:10" ht="49.5">
      <c r="A124" s="17">
        <f>A123</f>
        <v>0</v>
      </c>
      <c r="B124" s="17">
        <f>B123</f>
        <v>7</v>
      </c>
      <c r="C124" s="17">
        <f>C123</f>
        <v>4</v>
      </c>
      <c r="D124" s="17">
        <f>D123+1</f>
        <v>1</v>
      </c>
      <c r="E124" s="4"/>
      <c r="F124" s="17"/>
      <c r="G124" s="17"/>
      <c r="H124" s="30" t="s">
        <v>274</v>
      </c>
      <c r="I124" s="12"/>
      <c r="J124" s="13"/>
    </row>
    <row r="125" spans="1:10" ht="33">
      <c r="A125" s="17">
        <f t="shared" ref="A125:C130" si="54">A124</f>
        <v>0</v>
      </c>
      <c r="B125" s="17">
        <f t="shared" si="54"/>
        <v>7</v>
      </c>
      <c r="C125" s="17">
        <f t="shared" si="54"/>
        <v>4</v>
      </c>
      <c r="D125" s="17">
        <f t="shared" ref="D125:D130" si="55">D124+1</f>
        <v>2</v>
      </c>
      <c r="E125" s="4"/>
      <c r="F125" s="17"/>
      <c r="G125" s="17"/>
      <c r="H125" s="30" t="s">
        <v>105</v>
      </c>
      <c r="I125" s="12"/>
      <c r="J125" s="13"/>
    </row>
    <row r="126" spans="1:10" ht="33">
      <c r="A126" s="17">
        <f t="shared" si="54"/>
        <v>0</v>
      </c>
      <c r="B126" s="17">
        <f t="shared" si="54"/>
        <v>7</v>
      </c>
      <c r="C126" s="17">
        <f t="shared" si="54"/>
        <v>4</v>
      </c>
      <c r="D126" s="17">
        <f t="shared" si="55"/>
        <v>3</v>
      </c>
      <c r="E126" s="4"/>
      <c r="F126" s="17"/>
      <c r="G126" s="17"/>
      <c r="H126" s="30" t="s">
        <v>106</v>
      </c>
      <c r="I126" s="12"/>
      <c r="J126" s="13"/>
    </row>
    <row r="127" spans="1:10" ht="49.5">
      <c r="A127" s="17">
        <f t="shared" si="54"/>
        <v>0</v>
      </c>
      <c r="B127" s="17">
        <f t="shared" si="54"/>
        <v>7</v>
      </c>
      <c r="C127" s="17">
        <f t="shared" si="54"/>
        <v>4</v>
      </c>
      <c r="D127" s="17">
        <f t="shared" si="55"/>
        <v>4</v>
      </c>
      <c r="E127" s="4"/>
      <c r="F127" s="17"/>
      <c r="G127" s="17"/>
      <c r="H127" s="30" t="s">
        <v>107</v>
      </c>
      <c r="I127" s="12"/>
      <c r="J127" s="13"/>
    </row>
    <row r="128" spans="1:10" ht="49.5">
      <c r="A128" s="17">
        <f t="shared" si="54"/>
        <v>0</v>
      </c>
      <c r="B128" s="17">
        <f t="shared" si="54"/>
        <v>7</v>
      </c>
      <c r="C128" s="17">
        <f t="shared" si="54"/>
        <v>4</v>
      </c>
      <c r="D128" s="17">
        <f t="shared" si="55"/>
        <v>5</v>
      </c>
      <c r="E128" s="4"/>
      <c r="F128" s="17"/>
      <c r="G128" s="17"/>
      <c r="H128" s="30" t="s">
        <v>108</v>
      </c>
      <c r="I128" s="12"/>
      <c r="J128" s="13"/>
    </row>
    <row r="129" spans="1:10" ht="49.5">
      <c r="A129" s="17">
        <f t="shared" si="54"/>
        <v>0</v>
      </c>
      <c r="B129" s="17">
        <f t="shared" si="54"/>
        <v>7</v>
      </c>
      <c r="C129" s="17">
        <f t="shared" si="54"/>
        <v>4</v>
      </c>
      <c r="D129" s="17">
        <f t="shared" si="55"/>
        <v>6</v>
      </c>
      <c r="E129" s="4"/>
      <c r="F129" s="17"/>
      <c r="G129" s="17"/>
      <c r="H129" s="30" t="s">
        <v>109</v>
      </c>
      <c r="I129" s="12"/>
      <c r="J129" s="13"/>
    </row>
    <row r="130" spans="1:10" ht="49.5">
      <c r="A130" s="17">
        <f t="shared" si="54"/>
        <v>0</v>
      </c>
      <c r="B130" s="17">
        <f t="shared" si="54"/>
        <v>7</v>
      </c>
      <c r="C130" s="17">
        <f t="shared" si="54"/>
        <v>4</v>
      </c>
      <c r="D130" s="17">
        <f t="shared" si="55"/>
        <v>7</v>
      </c>
      <c r="E130" s="4"/>
      <c r="F130" s="17"/>
      <c r="G130" s="17"/>
      <c r="H130" s="30" t="s">
        <v>275</v>
      </c>
      <c r="I130" s="12"/>
      <c r="J130" s="13"/>
    </row>
    <row r="131" spans="1:10">
      <c r="A131" s="49">
        <v>0</v>
      </c>
      <c r="B131" s="49">
        <f>B130</f>
        <v>7</v>
      </c>
      <c r="C131" s="49">
        <v>5</v>
      </c>
      <c r="D131" s="49"/>
      <c r="E131" s="50"/>
      <c r="F131" s="49"/>
      <c r="G131" s="49"/>
      <c r="H131" s="48" t="s">
        <v>102</v>
      </c>
      <c r="I131" s="51"/>
      <c r="J131" s="52"/>
    </row>
    <row r="132" spans="1:10" ht="49.5">
      <c r="A132" s="17">
        <f>A131</f>
        <v>0</v>
      </c>
      <c r="B132" s="17">
        <f>B131</f>
        <v>7</v>
      </c>
      <c r="C132" s="17">
        <f>C131</f>
        <v>5</v>
      </c>
      <c r="D132" s="17">
        <f>D131+1</f>
        <v>1</v>
      </c>
      <c r="E132" s="4"/>
      <c r="F132" s="17"/>
      <c r="G132" s="17"/>
      <c r="H132" s="30" t="s">
        <v>220</v>
      </c>
      <c r="I132" s="12"/>
      <c r="J132" s="13"/>
    </row>
    <row r="133" spans="1:10" ht="115.5">
      <c r="A133" s="17">
        <f t="shared" ref="A133:C156" si="56">A132</f>
        <v>0</v>
      </c>
      <c r="B133" s="17">
        <f t="shared" si="56"/>
        <v>7</v>
      </c>
      <c r="C133" s="17">
        <f t="shared" si="56"/>
        <v>5</v>
      </c>
      <c r="D133" s="17">
        <f t="shared" ref="D133:D156" si="57">D132+1</f>
        <v>2</v>
      </c>
      <c r="E133" s="4"/>
      <c r="F133" s="17"/>
      <c r="G133" s="17"/>
      <c r="H133" s="30" t="s">
        <v>110</v>
      </c>
      <c r="I133" s="12"/>
      <c r="J133" s="13"/>
    </row>
    <row r="134" spans="1:10" ht="82.5">
      <c r="A134" s="17">
        <f t="shared" si="56"/>
        <v>0</v>
      </c>
      <c r="B134" s="17">
        <f t="shared" si="56"/>
        <v>7</v>
      </c>
      <c r="C134" s="17">
        <f t="shared" si="56"/>
        <v>5</v>
      </c>
      <c r="D134" s="17">
        <f t="shared" si="57"/>
        <v>3</v>
      </c>
      <c r="E134" s="4"/>
      <c r="F134" s="17"/>
      <c r="G134" s="17"/>
      <c r="H134" s="30" t="s">
        <v>221</v>
      </c>
      <c r="I134" s="12"/>
      <c r="J134" s="13"/>
    </row>
    <row r="135" spans="1:10" ht="33">
      <c r="A135" s="17">
        <f t="shared" si="56"/>
        <v>0</v>
      </c>
      <c r="B135" s="17">
        <f t="shared" si="56"/>
        <v>7</v>
      </c>
      <c r="C135" s="17">
        <f t="shared" si="56"/>
        <v>5</v>
      </c>
      <c r="D135" s="17">
        <f t="shared" si="57"/>
        <v>4</v>
      </c>
      <c r="E135" s="4"/>
      <c r="F135" s="17"/>
      <c r="G135" s="17"/>
      <c r="H135" s="30" t="s">
        <v>111</v>
      </c>
      <c r="I135" s="12"/>
      <c r="J135" s="13"/>
    </row>
    <row r="136" spans="1:10" ht="33">
      <c r="A136" s="17">
        <f t="shared" si="56"/>
        <v>0</v>
      </c>
      <c r="B136" s="17">
        <f t="shared" si="56"/>
        <v>7</v>
      </c>
      <c r="C136" s="17">
        <f t="shared" si="56"/>
        <v>5</v>
      </c>
      <c r="D136" s="17">
        <f t="shared" si="57"/>
        <v>5</v>
      </c>
      <c r="E136" s="4"/>
      <c r="F136" s="17"/>
      <c r="G136" s="17"/>
      <c r="H136" s="30" t="s">
        <v>112</v>
      </c>
      <c r="I136" s="12"/>
      <c r="J136" s="13"/>
    </row>
    <row r="137" spans="1:10" ht="66">
      <c r="A137" s="17">
        <f t="shared" si="56"/>
        <v>0</v>
      </c>
      <c r="B137" s="17">
        <f t="shared" si="56"/>
        <v>7</v>
      </c>
      <c r="C137" s="17">
        <f t="shared" si="56"/>
        <v>5</v>
      </c>
      <c r="D137" s="17">
        <f t="shared" si="57"/>
        <v>6</v>
      </c>
      <c r="E137" s="4"/>
      <c r="F137" s="17"/>
      <c r="G137" s="17"/>
      <c r="H137" s="30" t="s">
        <v>222</v>
      </c>
      <c r="I137" s="12"/>
      <c r="J137" s="13"/>
    </row>
    <row r="138" spans="1:10" ht="66">
      <c r="A138" s="17">
        <f t="shared" si="56"/>
        <v>0</v>
      </c>
      <c r="B138" s="17">
        <f t="shared" si="56"/>
        <v>7</v>
      </c>
      <c r="C138" s="17">
        <f t="shared" si="56"/>
        <v>5</v>
      </c>
      <c r="D138" s="17">
        <f t="shared" si="57"/>
        <v>7</v>
      </c>
      <c r="E138" s="4"/>
      <c r="F138" s="17"/>
      <c r="G138" s="17"/>
      <c r="H138" s="30" t="s">
        <v>223</v>
      </c>
      <c r="I138" s="12"/>
      <c r="J138" s="13"/>
    </row>
    <row r="139" spans="1:10" ht="49.5">
      <c r="A139" s="17">
        <f t="shared" si="56"/>
        <v>0</v>
      </c>
      <c r="B139" s="17">
        <f t="shared" si="56"/>
        <v>7</v>
      </c>
      <c r="C139" s="17">
        <f t="shared" si="56"/>
        <v>5</v>
      </c>
      <c r="D139" s="17">
        <f t="shared" si="57"/>
        <v>8</v>
      </c>
      <c r="E139" s="4"/>
      <c r="F139" s="17"/>
      <c r="G139" s="17"/>
      <c r="H139" s="30" t="s">
        <v>113</v>
      </c>
      <c r="I139" s="12"/>
      <c r="J139" s="13"/>
    </row>
    <row r="140" spans="1:10" ht="66">
      <c r="A140" s="17">
        <f t="shared" si="56"/>
        <v>0</v>
      </c>
      <c r="B140" s="17">
        <f t="shared" si="56"/>
        <v>7</v>
      </c>
      <c r="C140" s="17">
        <f t="shared" si="56"/>
        <v>5</v>
      </c>
      <c r="D140" s="17">
        <f t="shared" si="57"/>
        <v>9</v>
      </c>
      <c r="E140" s="4"/>
      <c r="F140" s="17"/>
      <c r="G140" s="17"/>
      <c r="H140" s="30" t="s">
        <v>224</v>
      </c>
      <c r="I140" s="12"/>
      <c r="J140" s="13"/>
    </row>
    <row r="141" spans="1:10" ht="49.5">
      <c r="A141" s="17">
        <f t="shared" si="56"/>
        <v>0</v>
      </c>
      <c r="B141" s="17">
        <f t="shared" si="56"/>
        <v>7</v>
      </c>
      <c r="C141" s="17">
        <f t="shared" si="56"/>
        <v>5</v>
      </c>
      <c r="D141" s="17">
        <f t="shared" si="57"/>
        <v>10</v>
      </c>
      <c r="E141" s="4"/>
      <c r="F141" s="17"/>
      <c r="G141" s="17"/>
      <c r="H141" s="30" t="s">
        <v>114</v>
      </c>
      <c r="I141" s="12"/>
      <c r="J141" s="13"/>
    </row>
    <row r="142" spans="1:10" ht="49.5">
      <c r="A142" s="17">
        <f t="shared" si="56"/>
        <v>0</v>
      </c>
      <c r="B142" s="17">
        <f t="shared" si="56"/>
        <v>7</v>
      </c>
      <c r="C142" s="17">
        <f t="shared" si="56"/>
        <v>5</v>
      </c>
      <c r="D142" s="17">
        <f t="shared" si="57"/>
        <v>11</v>
      </c>
      <c r="E142" s="4"/>
      <c r="F142" s="17"/>
      <c r="G142" s="17"/>
      <c r="H142" s="30" t="s">
        <v>115</v>
      </c>
      <c r="I142" s="12"/>
      <c r="J142" s="13"/>
    </row>
    <row r="143" spans="1:10" ht="49.5">
      <c r="A143" s="17">
        <f t="shared" si="56"/>
        <v>0</v>
      </c>
      <c r="B143" s="17">
        <f t="shared" si="56"/>
        <v>7</v>
      </c>
      <c r="C143" s="17">
        <f t="shared" si="56"/>
        <v>5</v>
      </c>
      <c r="D143" s="17">
        <f t="shared" si="57"/>
        <v>12</v>
      </c>
      <c r="E143" s="4"/>
      <c r="F143" s="17"/>
      <c r="G143" s="17"/>
      <c r="H143" s="30" t="s">
        <v>225</v>
      </c>
      <c r="I143" s="12"/>
      <c r="J143" s="13"/>
    </row>
    <row r="144" spans="1:10" ht="49.5">
      <c r="A144" s="17">
        <f t="shared" si="56"/>
        <v>0</v>
      </c>
      <c r="B144" s="17">
        <f t="shared" si="56"/>
        <v>7</v>
      </c>
      <c r="C144" s="17">
        <f t="shared" si="56"/>
        <v>5</v>
      </c>
      <c r="D144" s="17">
        <f t="shared" si="57"/>
        <v>13</v>
      </c>
      <c r="E144" s="4"/>
      <c r="F144" s="17"/>
      <c r="G144" s="17"/>
      <c r="H144" s="30" t="s">
        <v>116</v>
      </c>
      <c r="I144" s="12"/>
      <c r="J144" s="13"/>
    </row>
    <row r="145" spans="1:10" ht="49.5">
      <c r="A145" s="17">
        <f t="shared" si="56"/>
        <v>0</v>
      </c>
      <c r="B145" s="17">
        <f t="shared" si="56"/>
        <v>7</v>
      </c>
      <c r="C145" s="17">
        <f t="shared" si="56"/>
        <v>5</v>
      </c>
      <c r="D145" s="17">
        <f t="shared" si="57"/>
        <v>14</v>
      </c>
      <c r="E145" s="4"/>
      <c r="F145" s="17"/>
      <c r="G145" s="17"/>
      <c r="H145" s="30" t="s">
        <v>117</v>
      </c>
      <c r="I145" s="12"/>
      <c r="J145" s="13"/>
    </row>
    <row r="146" spans="1:10" ht="33">
      <c r="A146" s="17">
        <f t="shared" si="56"/>
        <v>0</v>
      </c>
      <c r="B146" s="17">
        <f t="shared" si="56"/>
        <v>7</v>
      </c>
      <c r="C146" s="17">
        <f t="shared" si="56"/>
        <v>5</v>
      </c>
      <c r="D146" s="17">
        <f t="shared" si="57"/>
        <v>15</v>
      </c>
      <c r="E146" s="4"/>
      <c r="F146" s="17"/>
      <c r="G146" s="17"/>
      <c r="H146" s="30" t="s">
        <v>118</v>
      </c>
      <c r="I146" s="12"/>
      <c r="J146" s="13"/>
    </row>
    <row r="147" spans="1:10" ht="33">
      <c r="A147" s="17">
        <f t="shared" si="56"/>
        <v>0</v>
      </c>
      <c r="B147" s="17">
        <f t="shared" si="56"/>
        <v>7</v>
      </c>
      <c r="C147" s="17">
        <f t="shared" si="56"/>
        <v>5</v>
      </c>
      <c r="D147" s="17">
        <f t="shared" si="57"/>
        <v>16</v>
      </c>
      <c r="E147" s="4"/>
      <c r="F147" s="17"/>
      <c r="G147" s="17"/>
      <c r="H147" s="30" t="s">
        <v>226</v>
      </c>
      <c r="I147" s="12"/>
      <c r="J147" s="13"/>
    </row>
    <row r="148" spans="1:10" ht="33">
      <c r="A148" s="17">
        <f t="shared" si="56"/>
        <v>0</v>
      </c>
      <c r="B148" s="17">
        <f t="shared" si="56"/>
        <v>7</v>
      </c>
      <c r="C148" s="17">
        <f t="shared" si="56"/>
        <v>5</v>
      </c>
      <c r="D148" s="17">
        <f t="shared" si="57"/>
        <v>17</v>
      </c>
      <c r="E148" s="4"/>
      <c r="F148" s="17"/>
      <c r="G148" s="17"/>
      <c r="H148" s="30" t="s">
        <v>227</v>
      </c>
      <c r="I148" s="12"/>
      <c r="J148" s="13"/>
    </row>
    <row r="149" spans="1:10" ht="49.5">
      <c r="A149" s="17">
        <f t="shared" si="56"/>
        <v>0</v>
      </c>
      <c r="B149" s="17">
        <f t="shared" si="56"/>
        <v>7</v>
      </c>
      <c r="C149" s="17">
        <f t="shared" si="56"/>
        <v>5</v>
      </c>
      <c r="D149" s="17">
        <f t="shared" si="57"/>
        <v>18</v>
      </c>
      <c r="E149" s="4"/>
      <c r="F149" s="17"/>
      <c r="G149" s="17"/>
      <c r="H149" s="30" t="s">
        <v>228</v>
      </c>
      <c r="I149" s="12"/>
      <c r="J149" s="13"/>
    </row>
    <row r="150" spans="1:10" ht="82.5">
      <c r="A150" s="17">
        <f t="shared" si="56"/>
        <v>0</v>
      </c>
      <c r="B150" s="17">
        <f t="shared" si="56"/>
        <v>7</v>
      </c>
      <c r="C150" s="17">
        <f t="shared" si="56"/>
        <v>5</v>
      </c>
      <c r="D150" s="17">
        <f t="shared" si="57"/>
        <v>19</v>
      </c>
      <c r="E150" s="4"/>
      <c r="F150" s="17"/>
      <c r="G150" s="17"/>
      <c r="H150" s="30" t="s">
        <v>119</v>
      </c>
      <c r="I150" s="12"/>
      <c r="J150" s="13"/>
    </row>
    <row r="151" spans="1:10" ht="66">
      <c r="A151" s="17">
        <f t="shared" si="56"/>
        <v>0</v>
      </c>
      <c r="B151" s="17">
        <f t="shared" si="56"/>
        <v>7</v>
      </c>
      <c r="C151" s="17">
        <f t="shared" si="56"/>
        <v>5</v>
      </c>
      <c r="D151" s="17">
        <f t="shared" si="57"/>
        <v>20</v>
      </c>
      <c r="E151" s="4"/>
      <c r="F151" s="17"/>
      <c r="G151" s="17"/>
      <c r="H151" s="30" t="s">
        <v>120</v>
      </c>
      <c r="I151" s="12"/>
      <c r="J151" s="13"/>
    </row>
    <row r="152" spans="1:10" ht="66">
      <c r="A152" s="17">
        <f t="shared" si="56"/>
        <v>0</v>
      </c>
      <c r="B152" s="17">
        <f t="shared" si="56"/>
        <v>7</v>
      </c>
      <c r="C152" s="17">
        <f t="shared" si="56"/>
        <v>5</v>
      </c>
      <c r="D152" s="17">
        <f t="shared" si="57"/>
        <v>21</v>
      </c>
      <c r="E152" s="4"/>
      <c r="F152" s="17"/>
      <c r="G152" s="17"/>
      <c r="H152" s="30" t="s">
        <v>359</v>
      </c>
      <c r="I152" s="12"/>
      <c r="J152" s="64"/>
    </row>
    <row r="153" spans="1:10" ht="66">
      <c r="A153" s="17">
        <f t="shared" si="56"/>
        <v>0</v>
      </c>
      <c r="B153" s="17">
        <f t="shared" si="56"/>
        <v>7</v>
      </c>
      <c r="C153" s="17">
        <f t="shared" si="56"/>
        <v>5</v>
      </c>
      <c r="D153" s="17">
        <f t="shared" si="57"/>
        <v>22</v>
      </c>
      <c r="E153" s="4"/>
      <c r="F153" s="17"/>
      <c r="G153" s="17"/>
      <c r="H153" s="30" t="s">
        <v>360</v>
      </c>
      <c r="I153" s="12"/>
      <c r="J153" s="64"/>
    </row>
    <row r="154" spans="1:10" ht="49.5">
      <c r="A154" s="17">
        <f t="shared" si="56"/>
        <v>0</v>
      </c>
      <c r="B154" s="17">
        <f t="shared" si="56"/>
        <v>7</v>
      </c>
      <c r="C154" s="17">
        <f t="shared" si="56"/>
        <v>5</v>
      </c>
      <c r="D154" s="17">
        <f t="shared" si="57"/>
        <v>23</v>
      </c>
      <c r="E154" s="4"/>
      <c r="F154" s="17"/>
      <c r="G154" s="17"/>
      <c r="H154" s="30" t="s">
        <v>229</v>
      </c>
      <c r="I154" s="12"/>
      <c r="J154" s="13"/>
    </row>
    <row r="155" spans="1:10" ht="82.5">
      <c r="A155" s="17">
        <f t="shared" si="56"/>
        <v>0</v>
      </c>
      <c r="B155" s="17">
        <f t="shared" si="56"/>
        <v>7</v>
      </c>
      <c r="C155" s="17">
        <f t="shared" si="56"/>
        <v>5</v>
      </c>
      <c r="D155" s="17">
        <f t="shared" si="57"/>
        <v>24</v>
      </c>
      <c r="E155" s="4"/>
      <c r="F155" s="17"/>
      <c r="G155" s="17"/>
      <c r="H155" s="30" t="s">
        <v>276</v>
      </c>
      <c r="I155" s="12"/>
      <c r="J155" s="13"/>
    </row>
    <row r="156" spans="1:10" ht="66">
      <c r="A156" s="17">
        <f t="shared" si="56"/>
        <v>0</v>
      </c>
      <c r="B156" s="17">
        <f t="shared" si="56"/>
        <v>7</v>
      </c>
      <c r="C156" s="17">
        <f t="shared" si="56"/>
        <v>5</v>
      </c>
      <c r="D156" s="17">
        <f t="shared" si="57"/>
        <v>25</v>
      </c>
      <c r="E156" s="4"/>
      <c r="F156" s="17"/>
      <c r="G156" s="17"/>
      <c r="H156" s="58" t="s">
        <v>230</v>
      </c>
      <c r="I156" s="12"/>
      <c r="J156" s="13"/>
    </row>
    <row r="157" spans="1:10">
      <c r="A157" s="49">
        <v>0</v>
      </c>
      <c r="B157" s="49">
        <f>B156</f>
        <v>7</v>
      </c>
      <c r="C157" s="49">
        <v>6</v>
      </c>
      <c r="D157" s="49"/>
      <c r="E157" s="50"/>
      <c r="F157" s="49"/>
      <c r="G157" s="49"/>
      <c r="H157" s="48" t="s">
        <v>121</v>
      </c>
      <c r="I157" s="51"/>
      <c r="J157" s="52"/>
    </row>
    <row r="158" spans="1:10" ht="49.5">
      <c r="A158" s="17">
        <f>A157</f>
        <v>0</v>
      </c>
      <c r="B158" s="17">
        <f>B157</f>
        <v>7</v>
      </c>
      <c r="C158" s="17">
        <f>C157</f>
        <v>6</v>
      </c>
      <c r="D158" s="17">
        <f>D157+1</f>
        <v>1</v>
      </c>
      <c r="E158" s="4"/>
      <c r="F158" s="17"/>
      <c r="G158" s="17"/>
      <c r="H158" s="30" t="s">
        <v>277</v>
      </c>
      <c r="I158" s="12"/>
      <c r="J158" s="13"/>
    </row>
    <row r="159" spans="1:10" ht="33">
      <c r="A159" s="17">
        <f t="shared" ref="A159:C162" si="58">A158</f>
        <v>0</v>
      </c>
      <c r="B159" s="17">
        <f t="shared" si="58"/>
        <v>7</v>
      </c>
      <c r="C159" s="17">
        <f t="shared" si="58"/>
        <v>6</v>
      </c>
      <c r="D159" s="17">
        <f t="shared" ref="D159:D162" si="59">D158+1</f>
        <v>2</v>
      </c>
      <c r="E159" s="4"/>
      <c r="F159" s="17"/>
      <c r="G159" s="17"/>
      <c r="H159" s="30" t="s">
        <v>122</v>
      </c>
      <c r="I159" s="12"/>
      <c r="J159" s="13"/>
    </row>
    <row r="160" spans="1:10" ht="49.5">
      <c r="A160" s="17">
        <f t="shared" si="58"/>
        <v>0</v>
      </c>
      <c r="B160" s="17">
        <f t="shared" si="58"/>
        <v>7</v>
      </c>
      <c r="C160" s="17">
        <f t="shared" si="58"/>
        <v>6</v>
      </c>
      <c r="D160" s="17">
        <f t="shared" si="59"/>
        <v>3</v>
      </c>
      <c r="E160" s="4"/>
      <c r="F160" s="17"/>
      <c r="G160" s="17"/>
      <c r="H160" s="30" t="s">
        <v>278</v>
      </c>
      <c r="I160" s="12"/>
      <c r="J160" s="13"/>
    </row>
    <row r="161" spans="1:10" ht="49.5">
      <c r="A161" s="17">
        <f t="shared" si="58"/>
        <v>0</v>
      </c>
      <c r="B161" s="17">
        <f t="shared" si="58"/>
        <v>7</v>
      </c>
      <c r="C161" s="17">
        <f t="shared" si="58"/>
        <v>6</v>
      </c>
      <c r="D161" s="17">
        <f t="shared" si="59"/>
        <v>4</v>
      </c>
      <c r="E161" s="4"/>
      <c r="F161" s="17"/>
      <c r="G161" s="17"/>
      <c r="H161" s="30" t="s">
        <v>123</v>
      </c>
      <c r="I161" s="12"/>
      <c r="J161" s="13"/>
    </row>
    <row r="162" spans="1:10" ht="33">
      <c r="A162" s="17">
        <f t="shared" si="58"/>
        <v>0</v>
      </c>
      <c r="B162" s="17">
        <f t="shared" si="58"/>
        <v>7</v>
      </c>
      <c r="C162" s="17">
        <f t="shared" si="58"/>
        <v>6</v>
      </c>
      <c r="D162" s="17">
        <f t="shared" si="59"/>
        <v>5</v>
      </c>
      <c r="E162" s="4"/>
      <c r="F162" s="17"/>
      <c r="G162" s="17"/>
      <c r="H162" s="57" t="s">
        <v>279</v>
      </c>
      <c r="I162" s="12"/>
      <c r="J162" s="13"/>
    </row>
    <row r="163" spans="1:10">
      <c r="A163" s="49">
        <v>0</v>
      </c>
      <c r="B163" s="49">
        <f>B162</f>
        <v>7</v>
      </c>
      <c r="C163" s="49">
        <v>7</v>
      </c>
      <c r="D163" s="49"/>
      <c r="E163" s="50"/>
      <c r="F163" s="49"/>
      <c r="G163" s="49"/>
      <c r="H163" s="48" t="s">
        <v>1066</v>
      </c>
      <c r="I163" s="51"/>
      <c r="J163" s="52"/>
    </row>
    <row r="164" spans="1:10" ht="82.5">
      <c r="A164" s="17">
        <f>A163</f>
        <v>0</v>
      </c>
      <c r="B164" s="17">
        <f>B163</f>
        <v>7</v>
      </c>
      <c r="C164" s="17">
        <f>C163</f>
        <v>7</v>
      </c>
      <c r="D164" s="17">
        <f>D163+1</f>
        <v>1</v>
      </c>
      <c r="E164" s="4"/>
      <c r="F164" s="17"/>
      <c r="G164" s="17"/>
      <c r="H164" s="57" t="s">
        <v>361</v>
      </c>
      <c r="I164" s="12"/>
      <c r="J164" s="64"/>
    </row>
    <row r="165" spans="1:10" ht="33">
      <c r="A165" s="17">
        <f t="shared" ref="A165:C226" si="60">A164</f>
        <v>0</v>
      </c>
      <c r="B165" s="17">
        <f t="shared" si="60"/>
        <v>7</v>
      </c>
      <c r="C165" s="17">
        <f t="shared" si="60"/>
        <v>7</v>
      </c>
      <c r="D165" s="17">
        <f t="shared" ref="D165:D177" si="61">D164+1</f>
        <v>2</v>
      </c>
      <c r="E165" s="4"/>
      <c r="F165" s="17"/>
      <c r="G165" s="17"/>
      <c r="H165" s="30" t="s">
        <v>124</v>
      </c>
      <c r="I165" s="12"/>
      <c r="J165" s="13"/>
    </row>
    <row r="166" spans="1:10" ht="66">
      <c r="A166" s="17">
        <f t="shared" si="60"/>
        <v>0</v>
      </c>
      <c r="B166" s="17">
        <f t="shared" si="60"/>
        <v>7</v>
      </c>
      <c r="C166" s="17">
        <f t="shared" si="60"/>
        <v>7</v>
      </c>
      <c r="D166" s="17">
        <f t="shared" si="61"/>
        <v>3</v>
      </c>
      <c r="E166" s="4"/>
      <c r="F166" s="17"/>
      <c r="G166" s="17"/>
      <c r="H166" s="30" t="s">
        <v>280</v>
      </c>
      <c r="I166" s="12"/>
      <c r="J166" s="13"/>
    </row>
    <row r="167" spans="1:10" ht="33">
      <c r="A167" s="17">
        <f t="shared" si="60"/>
        <v>0</v>
      </c>
      <c r="B167" s="17">
        <f t="shared" si="60"/>
        <v>7</v>
      </c>
      <c r="C167" s="17">
        <f t="shared" si="60"/>
        <v>7</v>
      </c>
      <c r="D167" s="17">
        <f t="shared" si="61"/>
        <v>4</v>
      </c>
      <c r="E167" s="4"/>
      <c r="F167" s="17"/>
      <c r="G167" s="17"/>
      <c r="H167" s="30" t="s">
        <v>1101</v>
      </c>
      <c r="I167" s="12"/>
      <c r="J167" s="13"/>
    </row>
    <row r="168" spans="1:10" ht="66">
      <c r="A168" s="17">
        <f t="shared" si="60"/>
        <v>0</v>
      </c>
      <c r="B168" s="17">
        <f t="shared" si="60"/>
        <v>7</v>
      </c>
      <c r="C168" s="17">
        <f t="shared" si="60"/>
        <v>7</v>
      </c>
      <c r="D168" s="17">
        <f t="shared" si="61"/>
        <v>5</v>
      </c>
      <c r="E168" s="4"/>
      <c r="F168" s="17"/>
      <c r="G168" s="17"/>
      <c r="H168" s="58" t="s">
        <v>1103</v>
      </c>
      <c r="I168" s="12"/>
      <c r="J168" s="13"/>
    </row>
    <row r="169" spans="1:10" ht="33">
      <c r="A169" s="17">
        <f t="shared" si="60"/>
        <v>0</v>
      </c>
      <c r="B169" s="17">
        <f t="shared" si="60"/>
        <v>7</v>
      </c>
      <c r="C169" s="17">
        <f t="shared" si="60"/>
        <v>7</v>
      </c>
      <c r="D169" s="17">
        <f t="shared" si="61"/>
        <v>6</v>
      </c>
      <c r="E169" s="4"/>
      <c r="F169" s="17"/>
      <c r="G169" s="17"/>
      <c r="H169" s="30" t="s">
        <v>125</v>
      </c>
      <c r="I169" s="12"/>
      <c r="J169" s="13"/>
    </row>
    <row r="170" spans="1:10" ht="49.5">
      <c r="A170" s="17">
        <f t="shared" si="60"/>
        <v>0</v>
      </c>
      <c r="B170" s="17">
        <f t="shared" si="60"/>
        <v>7</v>
      </c>
      <c r="C170" s="17">
        <f t="shared" si="60"/>
        <v>7</v>
      </c>
      <c r="D170" s="17">
        <f t="shared" si="61"/>
        <v>7</v>
      </c>
      <c r="E170" s="4"/>
      <c r="F170" s="17"/>
      <c r="G170" s="17"/>
      <c r="H170" s="30" t="s">
        <v>281</v>
      </c>
      <c r="I170" s="12"/>
      <c r="J170" s="13"/>
    </row>
    <row r="171" spans="1:10" ht="66">
      <c r="A171" s="17">
        <f t="shared" si="60"/>
        <v>0</v>
      </c>
      <c r="B171" s="17">
        <f t="shared" si="60"/>
        <v>7</v>
      </c>
      <c r="C171" s="17">
        <f t="shared" si="60"/>
        <v>7</v>
      </c>
      <c r="D171" s="17">
        <f t="shared" si="61"/>
        <v>8</v>
      </c>
      <c r="E171" s="4"/>
      <c r="F171" s="17"/>
      <c r="G171" s="17"/>
      <c r="H171" s="30" t="s">
        <v>284</v>
      </c>
      <c r="I171" s="12"/>
      <c r="J171" s="13"/>
    </row>
    <row r="172" spans="1:10" ht="49.5">
      <c r="A172" s="17">
        <f t="shared" si="60"/>
        <v>0</v>
      </c>
      <c r="B172" s="17">
        <f t="shared" si="60"/>
        <v>7</v>
      </c>
      <c r="C172" s="17">
        <f t="shared" si="60"/>
        <v>7</v>
      </c>
      <c r="D172" s="17">
        <f t="shared" si="61"/>
        <v>9</v>
      </c>
      <c r="E172" s="4"/>
      <c r="F172" s="17"/>
      <c r="G172" s="17"/>
      <c r="H172" s="30" t="s">
        <v>231</v>
      </c>
      <c r="I172" s="12"/>
      <c r="J172" s="13"/>
    </row>
    <row r="173" spans="1:10" ht="49.5">
      <c r="A173" s="17">
        <f t="shared" si="60"/>
        <v>0</v>
      </c>
      <c r="B173" s="17">
        <f t="shared" si="60"/>
        <v>7</v>
      </c>
      <c r="C173" s="17">
        <f t="shared" si="60"/>
        <v>7</v>
      </c>
      <c r="D173" s="17">
        <f t="shared" si="61"/>
        <v>10</v>
      </c>
      <c r="E173" s="4"/>
      <c r="F173" s="17"/>
      <c r="G173" s="17"/>
      <c r="H173" s="30" t="s">
        <v>126</v>
      </c>
      <c r="I173" s="12"/>
      <c r="J173" s="13"/>
    </row>
    <row r="174" spans="1:10" ht="49.5">
      <c r="A174" s="17">
        <f t="shared" si="60"/>
        <v>0</v>
      </c>
      <c r="B174" s="17">
        <f t="shared" si="60"/>
        <v>7</v>
      </c>
      <c r="C174" s="17">
        <f t="shared" si="60"/>
        <v>7</v>
      </c>
      <c r="D174" s="17">
        <f t="shared" si="61"/>
        <v>11</v>
      </c>
      <c r="E174" s="4"/>
      <c r="F174" s="17"/>
      <c r="G174" s="17"/>
      <c r="H174" s="30" t="s">
        <v>127</v>
      </c>
      <c r="I174" s="12"/>
      <c r="J174" s="13"/>
    </row>
    <row r="175" spans="1:10" ht="66">
      <c r="A175" s="17">
        <f t="shared" si="60"/>
        <v>0</v>
      </c>
      <c r="B175" s="17">
        <f t="shared" si="60"/>
        <v>7</v>
      </c>
      <c r="C175" s="17">
        <f t="shared" si="60"/>
        <v>7</v>
      </c>
      <c r="D175" s="17">
        <f t="shared" si="61"/>
        <v>12</v>
      </c>
      <c r="E175" s="4"/>
      <c r="F175" s="17"/>
      <c r="G175" s="17"/>
      <c r="H175" s="30" t="s">
        <v>128</v>
      </c>
      <c r="I175" s="12"/>
      <c r="J175" s="13"/>
    </row>
    <row r="176" spans="1:10" ht="66">
      <c r="A176" s="17">
        <f t="shared" si="60"/>
        <v>0</v>
      </c>
      <c r="B176" s="17">
        <f t="shared" si="60"/>
        <v>7</v>
      </c>
      <c r="C176" s="17">
        <f t="shared" si="60"/>
        <v>7</v>
      </c>
      <c r="D176" s="17">
        <f t="shared" si="61"/>
        <v>13</v>
      </c>
      <c r="E176" s="4"/>
      <c r="F176" s="17"/>
      <c r="G176" s="17"/>
      <c r="H176" s="30" t="s">
        <v>129</v>
      </c>
      <c r="I176" s="12"/>
      <c r="J176" s="13"/>
    </row>
    <row r="177" spans="1:10" ht="49.5">
      <c r="A177" s="17">
        <f t="shared" si="60"/>
        <v>0</v>
      </c>
      <c r="B177" s="17">
        <f t="shared" si="60"/>
        <v>7</v>
      </c>
      <c r="C177" s="17">
        <f t="shared" si="60"/>
        <v>7</v>
      </c>
      <c r="D177" s="17">
        <f t="shared" si="61"/>
        <v>14</v>
      </c>
      <c r="E177" s="4"/>
      <c r="F177" s="17"/>
      <c r="G177" s="17"/>
      <c r="H177" s="30" t="s">
        <v>130</v>
      </c>
      <c r="I177" s="12"/>
      <c r="J177" s="13"/>
    </row>
    <row r="178" spans="1:10">
      <c r="A178" s="49">
        <f t="shared" si="60"/>
        <v>0</v>
      </c>
      <c r="B178" s="49">
        <v>8</v>
      </c>
      <c r="C178" s="49"/>
      <c r="D178" s="49"/>
      <c r="E178" s="50"/>
      <c r="F178" s="49"/>
      <c r="G178" s="49"/>
      <c r="H178" s="48" t="s">
        <v>131</v>
      </c>
      <c r="I178" s="51"/>
      <c r="J178" s="52"/>
    </row>
    <row r="179" spans="1:10">
      <c r="A179" s="49">
        <f t="shared" si="60"/>
        <v>0</v>
      </c>
      <c r="B179" s="49">
        <v>8</v>
      </c>
      <c r="C179" s="49">
        <v>1</v>
      </c>
      <c r="D179" s="49"/>
      <c r="E179" s="50"/>
      <c r="F179" s="49"/>
      <c r="G179" s="49"/>
      <c r="H179" s="48" t="s">
        <v>132</v>
      </c>
      <c r="I179" s="51"/>
      <c r="J179" s="52"/>
    </row>
    <row r="180" spans="1:10" ht="33">
      <c r="A180" s="17">
        <f t="shared" si="60"/>
        <v>0</v>
      </c>
      <c r="B180" s="17">
        <f>B179</f>
        <v>8</v>
      </c>
      <c r="C180" s="17">
        <f>C179</f>
        <v>1</v>
      </c>
      <c r="D180" s="17">
        <f>D179+1</f>
        <v>1</v>
      </c>
      <c r="E180" s="4"/>
      <c r="F180" s="17"/>
      <c r="G180" s="17"/>
      <c r="H180" s="30" t="s">
        <v>133</v>
      </c>
      <c r="I180" s="12"/>
      <c r="J180" s="13"/>
    </row>
    <row r="181" spans="1:10" ht="49.5">
      <c r="A181" s="17">
        <f t="shared" si="60"/>
        <v>0</v>
      </c>
      <c r="B181" s="17">
        <f t="shared" si="60"/>
        <v>8</v>
      </c>
      <c r="C181" s="17">
        <f t="shared" si="60"/>
        <v>1</v>
      </c>
      <c r="D181" s="17">
        <f t="shared" ref="D181:D191" si="62">D180+1</f>
        <v>2</v>
      </c>
      <c r="E181" s="4"/>
      <c r="F181" s="17"/>
      <c r="G181" s="17"/>
      <c r="H181" s="30" t="s">
        <v>134</v>
      </c>
      <c r="I181" s="12"/>
      <c r="J181" s="13"/>
    </row>
    <row r="182" spans="1:10" ht="49.5">
      <c r="A182" s="17">
        <f t="shared" si="60"/>
        <v>0</v>
      </c>
      <c r="B182" s="17">
        <f t="shared" si="60"/>
        <v>8</v>
      </c>
      <c r="C182" s="17">
        <f t="shared" si="60"/>
        <v>1</v>
      </c>
      <c r="D182" s="17">
        <f t="shared" si="62"/>
        <v>3</v>
      </c>
      <c r="E182" s="4"/>
      <c r="F182" s="17"/>
      <c r="G182" s="17"/>
      <c r="H182" s="30" t="s">
        <v>135</v>
      </c>
      <c r="I182" s="12"/>
      <c r="J182" s="13"/>
    </row>
    <row r="183" spans="1:10" ht="49.5">
      <c r="A183" s="17">
        <f t="shared" si="60"/>
        <v>0</v>
      </c>
      <c r="B183" s="17">
        <f t="shared" si="60"/>
        <v>8</v>
      </c>
      <c r="C183" s="17">
        <f t="shared" si="60"/>
        <v>1</v>
      </c>
      <c r="D183" s="17">
        <f t="shared" si="62"/>
        <v>4</v>
      </c>
      <c r="E183" s="4"/>
      <c r="F183" s="17"/>
      <c r="G183" s="17"/>
      <c r="H183" s="30" t="s">
        <v>136</v>
      </c>
      <c r="I183" s="12"/>
      <c r="J183" s="13"/>
    </row>
    <row r="184" spans="1:10" ht="33">
      <c r="A184" s="17">
        <f t="shared" si="60"/>
        <v>0</v>
      </c>
      <c r="B184" s="17">
        <f t="shared" si="60"/>
        <v>8</v>
      </c>
      <c r="C184" s="17">
        <f t="shared" si="60"/>
        <v>1</v>
      </c>
      <c r="D184" s="17">
        <f t="shared" si="62"/>
        <v>5</v>
      </c>
      <c r="E184" s="4"/>
      <c r="F184" s="17"/>
      <c r="G184" s="17"/>
      <c r="H184" s="30" t="s">
        <v>232</v>
      </c>
      <c r="I184" s="12"/>
      <c r="J184" s="13"/>
    </row>
    <row r="185" spans="1:10" ht="33">
      <c r="A185" s="17">
        <f t="shared" si="60"/>
        <v>0</v>
      </c>
      <c r="B185" s="17">
        <f t="shared" si="60"/>
        <v>8</v>
      </c>
      <c r="C185" s="17">
        <f t="shared" si="60"/>
        <v>1</v>
      </c>
      <c r="D185" s="17">
        <f t="shared" si="62"/>
        <v>6</v>
      </c>
      <c r="E185" s="4"/>
      <c r="F185" s="17"/>
      <c r="G185" s="17"/>
      <c r="H185" s="30" t="s">
        <v>137</v>
      </c>
      <c r="I185" s="12"/>
      <c r="J185" s="13"/>
    </row>
    <row r="186" spans="1:10" ht="49.5">
      <c r="A186" s="17">
        <f t="shared" si="60"/>
        <v>0</v>
      </c>
      <c r="B186" s="17">
        <f t="shared" si="60"/>
        <v>8</v>
      </c>
      <c r="C186" s="17">
        <f t="shared" si="60"/>
        <v>1</v>
      </c>
      <c r="D186" s="17">
        <f t="shared" si="62"/>
        <v>7</v>
      </c>
      <c r="E186" s="4"/>
      <c r="F186" s="17"/>
      <c r="G186" s="17"/>
      <c r="H186" s="30" t="s">
        <v>233</v>
      </c>
      <c r="I186" s="12"/>
      <c r="J186" s="13"/>
    </row>
    <row r="187" spans="1:10" ht="49.5">
      <c r="A187" s="17">
        <f t="shared" si="60"/>
        <v>0</v>
      </c>
      <c r="B187" s="17">
        <f t="shared" si="60"/>
        <v>8</v>
      </c>
      <c r="C187" s="17">
        <f t="shared" si="60"/>
        <v>1</v>
      </c>
      <c r="D187" s="17">
        <f t="shared" si="62"/>
        <v>8</v>
      </c>
      <c r="E187" s="4"/>
      <c r="F187" s="17"/>
      <c r="G187" s="17"/>
      <c r="H187" s="30" t="s">
        <v>138</v>
      </c>
      <c r="I187" s="12"/>
      <c r="J187" s="13"/>
    </row>
    <row r="188" spans="1:10" ht="49.5">
      <c r="A188" s="17">
        <f t="shared" si="60"/>
        <v>0</v>
      </c>
      <c r="B188" s="17">
        <f t="shared" si="60"/>
        <v>8</v>
      </c>
      <c r="C188" s="17">
        <f t="shared" si="60"/>
        <v>1</v>
      </c>
      <c r="D188" s="17">
        <f t="shared" si="62"/>
        <v>9</v>
      </c>
      <c r="E188" s="4"/>
      <c r="F188" s="17"/>
      <c r="G188" s="17"/>
      <c r="H188" s="30" t="s">
        <v>234</v>
      </c>
      <c r="I188" s="12"/>
      <c r="J188" s="13"/>
    </row>
    <row r="189" spans="1:10" ht="66">
      <c r="A189" s="17">
        <f t="shared" si="60"/>
        <v>0</v>
      </c>
      <c r="B189" s="17">
        <f t="shared" si="60"/>
        <v>8</v>
      </c>
      <c r="C189" s="17">
        <f t="shared" si="60"/>
        <v>1</v>
      </c>
      <c r="D189" s="17">
        <f t="shared" si="62"/>
        <v>10</v>
      </c>
      <c r="E189" s="4"/>
      <c r="F189" s="17"/>
      <c r="G189" s="17"/>
      <c r="H189" s="30" t="s">
        <v>235</v>
      </c>
      <c r="I189" s="12"/>
      <c r="J189" s="13"/>
    </row>
    <row r="190" spans="1:10" ht="49.5">
      <c r="A190" s="17">
        <f t="shared" si="60"/>
        <v>0</v>
      </c>
      <c r="B190" s="17">
        <f t="shared" si="60"/>
        <v>8</v>
      </c>
      <c r="C190" s="17">
        <f t="shared" si="60"/>
        <v>1</v>
      </c>
      <c r="D190" s="17">
        <f t="shared" si="62"/>
        <v>11</v>
      </c>
      <c r="E190" s="4"/>
      <c r="F190" s="17"/>
      <c r="G190" s="17"/>
      <c r="H190" s="30" t="s">
        <v>139</v>
      </c>
      <c r="I190" s="12"/>
      <c r="J190" s="13"/>
    </row>
    <row r="191" spans="1:10" ht="82.5">
      <c r="A191" s="17">
        <f t="shared" si="60"/>
        <v>0</v>
      </c>
      <c r="B191" s="17">
        <f t="shared" si="60"/>
        <v>8</v>
      </c>
      <c r="C191" s="17">
        <f t="shared" si="60"/>
        <v>1</v>
      </c>
      <c r="D191" s="17">
        <f t="shared" si="62"/>
        <v>12</v>
      </c>
      <c r="E191" s="4"/>
      <c r="F191" s="17"/>
      <c r="G191" s="17"/>
      <c r="H191" s="30" t="s">
        <v>236</v>
      </c>
      <c r="I191" s="12"/>
      <c r="J191" s="13"/>
    </row>
    <row r="192" spans="1:10">
      <c r="A192" s="49">
        <f t="shared" si="60"/>
        <v>0</v>
      </c>
      <c r="B192" s="49">
        <f t="shared" si="60"/>
        <v>8</v>
      </c>
      <c r="C192" s="49">
        <v>2</v>
      </c>
      <c r="D192" s="49"/>
      <c r="E192" s="50"/>
      <c r="F192" s="49"/>
      <c r="G192" s="49"/>
      <c r="H192" s="48" t="s">
        <v>140</v>
      </c>
      <c r="I192" s="51"/>
      <c r="J192" s="52"/>
    </row>
    <row r="193" spans="1:10" ht="66">
      <c r="A193" s="17">
        <f t="shared" si="60"/>
        <v>0</v>
      </c>
      <c r="B193" s="17">
        <f t="shared" si="60"/>
        <v>8</v>
      </c>
      <c r="C193" s="17">
        <f>C192</f>
        <v>2</v>
      </c>
      <c r="D193" s="17">
        <f>D192+1</f>
        <v>1</v>
      </c>
      <c r="E193" s="4"/>
      <c r="F193" s="17"/>
      <c r="G193" s="17"/>
      <c r="H193" s="30" t="s">
        <v>237</v>
      </c>
      <c r="I193" s="12"/>
      <c r="J193" s="13"/>
    </row>
    <row r="194" spans="1:10" ht="49.5">
      <c r="A194" s="17">
        <f t="shared" si="60"/>
        <v>0</v>
      </c>
      <c r="B194" s="17">
        <f t="shared" si="60"/>
        <v>8</v>
      </c>
      <c r="C194" s="17">
        <f>C193</f>
        <v>2</v>
      </c>
      <c r="D194" s="17">
        <f>D193+1</f>
        <v>2</v>
      </c>
      <c r="E194" s="4"/>
      <c r="F194" s="17"/>
      <c r="G194" s="17"/>
      <c r="H194" s="30" t="s">
        <v>238</v>
      </c>
      <c r="I194" s="12"/>
      <c r="J194" s="13"/>
    </row>
    <row r="195" spans="1:10">
      <c r="A195" s="49">
        <f t="shared" si="60"/>
        <v>0</v>
      </c>
      <c r="B195" s="49">
        <f t="shared" si="60"/>
        <v>8</v>
      </c>
      <c r="C195" s="49">
        <v>3</v>
      </c>
      <c r="D195" s="49"/>
      <c r="E195" s="50"/>
      <c r="F195" s="49"/>
      <c r="G195" s="49"/>
      <c r="H195" s="48" t="s">
        <v>141</v>
      </c>
      <c r="I195" s="51"/>
      <c r="J195" s="52"/>
    </row>
    <row r="196" spans="1:10" ht="49.5">
      <c r="A196" s="17">
        <f t="shared" si="60"/>
        <v>0</v>
      </c>
      <c r="B196" s="17">
        <f t="shared" si="60"/>
        <v>8</v>
      </c>
      <c r="C196" s="17">
        <f>C195</f>
        <v>3</v>
      </c>
      <c r="D196" s="17">
        <f>D195+1</f>
        <v>1</v>
      </c>
      <c r="E196" s="4"/>
      <c r="F196" s="17"/>
      <c r="G196" s="17"/>
      <c r="H196" s="30" t="s">
        <v>239</v>
      </c>
      <c r="I196" s="12"/>
      <c r="J196" s="13"/>
    </row>
    <row r="197" spans="1:10" ht="66">
      <c r="A197" s="17">
        <f t="shared" si="60"/>
        <v>0</v>
      </c>
      <c r="B197" s="17">
        <f t="shared" si="60"/>
        <v>8</v>
      </c>
      <c r="C197" s="17">
        <f t="shared" si="60"/>
        <v>3</v>
      </c>
      <c r="D197" s="17">
        <f t="shared" ref="D197:D202" si="63">D196+1</f>
        <v>2</v>
      </c>
      <c r="E197" s="4"/>
      <c r="F197" s="17"/>
      <c r="G197" s="17"/>
      <c r="H197" s="30" t="s">
        <v>240</v>
      </c>
      <c r="I197" s="12"/>
      <c r="J197" s="298"/>
    </row>
    <row r="198" spans="1:10" ht="66">
      <c r="A198" s="17">
        <f t="shared" si="60"/>
        <v>0</v>
      </c>
      <c r="B198" s="17">
        <f t="shared" si="60"/>
        <v>8</v>
      </c>
      <c r="C198" s="17">
        <f t="shared" si="60"/>
        <v>3</v>
      </c>
      <c r="D198" s="17">
        <f t="shared" si="63"/>
        <v>3</v>
      </c>
      <c r="E198" s="4"/>
      <c r="F198" s="17"/>
      <c r="G198" s="17"/>
      <c r="H198" s="30" t="s">
        <v>241</v>
      </c>
      <c r="I198" s="12"/>
      <c r="J198" s="300"/>
    </row>
    <row r="199" spans="1:10" ht="66">
      <c r="A199" s="17">
        <f t="shared" si="60"/>
        <v>0</v>
      </c>
      <c r="B199" s="17">
        <f t="shared" si="60"/>
        <v>8</v>
      </c>
      <c r="C199" s="17">
        <f t="shared" si="60"/>
        <v>3</v>
      </c>
      <c r="D199" s="17">
        <f t="shared" si="63"/>
        <v>4</v>
      </c>
      <c r="E199" s="4"/>
      <c r="F199" s="17"/>
      <c r="G199" s="17"/>
      <c r="H199" s="30" t="s">
        <v>1104</v>
      </c>
      <c r="I199" s="12"/>
      <c r="J199" s="299"/>
    </row>
    <row r="200" spans="1:10" ht="66">
      <c r="A200" s="17">
        <f t="shared" si="60"/>
        <v>0</v>
      </c>
      <c r="B200" s="17">
        <f t="shared" si="60"/>
        <v>8</v>
      </c>
      <c r="C200" s="17">
        <f t="shared" si="60"/>
        <v>3</v>
      </c>
      <c r="D200" s="17">
        <f t="shared" si="63"/>
        <v>5</v>
      </c>
      <c r="E200" s="4"/>
      <c r="F200" s="17"/>
      <c r="G200" s="17"/>
      <c r="H200" s="30" t="s">
        <v>142</v>
      </c>
      <c r="I200" s="12"/>
      <c r="J200" s="13"/>
    </row>
    <row r="201" spans="1:10" ht="49.5">
      <c r="A201" s="17">
        <f t="shared" si="60"/>
        <v>0</v>
      </c>
      <c r="B201" s="17">
        <f t="shared" si="60"/>
        <v>8</v>
      </c>
      <c r="C201" s="17">
        <f t="shared" si="60"/>
        <v>3</v>
      </c>
      <c r="D201" s="17">
        <f t="shared" si="63"/>
        <v>6</v>
      </c>
      <c r="E201" s="4"/>
      <c r="F201" s="17"/>
      <c r="G201" s="17"/>
      <c r="H201" s="30" t="s">
        <v>143</v>
      </c>
      <c r="I201" s="12"/>
      <c r="J201" s="13"/>
    </row>
    <row r="202" spans="1:10" ht="49.5">
      <c r="A202" s="17">
        <f t="shared" si="60"/>
        <v>0</v>
      </c>
      <c r="B202" s="17">
        <f t="shared" si="60"/>
        <v>8</v>
      </c>
      <c r="C202" s="17">
        <f t="shared" si="60"/>
        <v>3</v>
      </c>
      <c r="D202" s="17">
        <f t="shared" si="63"/>
        <v>7</v>
      </c>
      <c r="E202" s="4"/>
      <c r="F202" s="17"/>
      <c r="G202" s="17"/>
      <c r="H202" s="30" t="s">
        <v>144</v>
      </c>
      <c r="I202" s="12"/>
      <c r="J202" s="13"/>
    </row>
    <row r="203" spans="1:10">
      <c r="A203" s="49">
        <f t="shared" si="60"/>
        <v>0</v>
      </c>
      <c r="B203" s="49">
        <f t="shared" si="60"/>
        <v>8</v>
      </c>
      <c r="C203" s="49">
        <v>4</v>
      </c>
      <c r="D203" s="49"/>
      <c r="E203" s="50"/>
      <c r="F203" s="49"/>
      <c r="G203" s="49"/>
      <c r="H203" s="48" t="s">
        <v>145</v>
      </c>
      <c r="I203" s="51"/>
      <c r="J203" s="52"/>
    </row>
    <row r="204" spans="1:10" ht="33">
      <c r="A204" s="17">
        <f t="shared" si="60"/>
        <v>0</v>
      </c>
      <c r="B204" s="17">
        <f t="shared" si="60"/>
        <v>8</v>
      </c>
      <c r="C204" s="17">
        <f>C203</f>
        <v>4</v>
      </c>
      <c r="D204" s="17">
        <f>D203+1</f>
        <v>1</v>
      </c>
      <c r="E204" s="4"/>
      <c r="F204" s="17"/>
      <c r="G204" s="17"/>
      <c r="H204" s="30" t="s">
        <v>146</v>
      </c>
      <c r="I204" s="12"/>
      <c r="J204" s="13"/>
    </row>
    <row r="205" spans="1:10" ht="66">
      <c r="A205" s="17">
        <f t="shared" si="60"/>
        <v>0</v>
      </c>
      <c r="B205" s="17">
        <f t="shared" si="60"/>
        <v>8</v>
      </c>
      <c r="C205" s="17">
        <f t="shared" si="60"/>
        <v>4</v>
      </c>
      <c r="D205" s="17">
        <f t="shared" ref="D205:D213" si="64">D204+1</f>
        <v>2</v>
      </c>
      <c r="E205" s="4"/>
      <c r="F205" s="17"/>
      <c r="G205" s="17"/>
      <c r="H205" s="30" t="s">
        <v>147</v>
      </c>
      <c r="I205" s="12"/>
      <c r="J205" s="13"/>
    </row>
    <row r="206" spans="1:10" ht="49.5">
      <c r="A206" s="17">
        <f t="shared" si="60"/>
        <v>0</v>
      </c>
      <c r="B206" s="17">
        <f t="shared" si="60"/>
        <v>8</v>
      </c>
      <c r="C206" s="17">
        <f t="shared" si="60"/>
        <v>4</v>
      </c>
      <c r="D206" s="17">
        <f t="shared" si="64"/>
        <v>3</v>
      </c>
      <c r="E206" s="4"/>
      <c r="F206" s="17"/>
      <c r="G206" s="17"/>
      <c r="H206" s="31" t="s">
        <v>148</v>
      </c>
      <c r="I206" s="12"/>
      <c r="J206" s="13"/>
    </row>
    <row r="207" spans="1:10" ht="33">
      <c r="A207" s="17">
        <f t="shared" si="60"/>
        <v>0</v>
      </c>
      <c r="B207" s="17">
        <f t="shared" si="60"/>
        <v>8</v>
      </c>
      <c r="C207" s="17">
        <f t="shared" si="60"/>
        <v>4</v>
      </c>
      <c r="D207" s="17">
        <f t="shared" si="64"/>
        <v>4</v>
      </c>
      <c r="E207" s="4"/>
      <c r="F207" s="17"/>
      <c r="G207" s="17"/>
      <c r="H207" s="30" t="s">
        <v>149</v>
      </c>
      <c r="I207" s="12"/>
      <c r="J207" s="13"/>
    </row>
    <row r="208" spans="1:10" ht="33">
      <c r="A208" s="17">
        <f t="shared" si="60"/>
        <v>0</v>
      </c>
      <c r="B208" s="17">
        <f t="shared" si="60"/>
        <v>8</v>
      </c>
      <c r="C208" s="17">
        <f t="shared" si="60"/>
        <v>4</v>
      </c>
      <c r="D208" s="17">
        <f t="shared" si="64"/>
        <v>5</v>
      </c>
      <c r="E208" s="4"/>
      <c r="F208" s="17"/>
      <c r="G208" s="17"/>
      <c r="H208" s="30" t="s">
        <v>150</v>
      </c>
      <c r="I208" s="12"/>
      <c r="J208" s="13"/>
    </row>
    <row r="209" spans="1:10" ht="49.5">
      <c r="A209" s="17">
        <f t="shared" si="60"/>
        <v>0</v>
      </c>
      <c r="B209" s="17">
        <f t="shared" si="60"/>
        <v>8</v>
      </c>
      <c r="C209" s="17">
        <f t="shared" si="60"/>
        <v>4</v>
      </c>
      <c r="D209" s="17">
        <f t="shared" si="64"/>
        <v>6</v>
      </c>
      <c r="E209" s="4"/>
      <c r="F209" s="17"/>
      <c r="G209" s="17"/>
      <c r="H209" s="30" t="s">
        <v>151</v>
      </c>
      <c r="I209" s="12"/>
      <c r="J209" s="13"/>
    </row>
    <row r="210" spans="1:10" ht="33">
      <c r="A210" s="17">
        <f t="shared" si="60"/>
        <v>0</v>
      </c>
      <c r="B210" s="17">
        <f t="shared" si="60"/>
        <v>8</v>
      </c>
      <c r="C210" s="17">
        <f t="shared" si="60"/>
        <v>4</v>
      </c>
      <c r="D210" s="17">
        <f t="shared" si="64"/>
        <v>7</v>
      </c>
      <c r="E210" s="4"/>
      <c r="F210" s="17"/>
      <c r="G210" s="17"/>
      <c r="H210" s="30" t="s">
        <v>152</v>
      </c>
      <c r="I210" s="12"/>
      <c r="J210" s="13"/>
    </row>
    <row r="211" spans="1:10" ht="115.5">
      <c r="A211" s="17">
        <f t="shared" si="60"/>
        <v>0</v>
      </c>
      <c r="B211" s="17">
        <f t="shared" si="60"/>
        <v>8</v>
      </c>
      <c r="C211" s="17">
        <f t="shared" si="60"/>
        <v>4</v>
      </c>
      <c r="D211" s="17">
        <f t="shared" si="64"/>
        <v>8</v>
      </c>
      <c r="E211" s="4"/>
      <c r="F211" s="17"/>
      <c r="G211" s="17"/>
      <c r="H211" s="30" t="s">
        <v>548</v>
      </c>
      <c r="I211" s="12"/>
      <c r="J211" s="13"/>
    </row>
    <row r="212" spans="1:10" ht="33">
      <c r="A212" s="17">
        <f t="shared" si="60"/>
        <v>0</v>
      </c>
      <c r="B212" s="17">
        <f t="shared" si="60"/>
        <v>8</v>
      </c>
      <c r="C212" s="17">
        <f t="shared" si="60"/>
        <v>4</v>
      </c>
      <c r="D212" s="17">
        <f t="shared" si="64"/>
        <v>9</v>
      </c>
      <c r="E212" s="4"/>
      <c r="F212" s="17"/>
      <c r="G212" s="17"/>
      <c r="H212" s="30" t="s">
        <v>153</v>
      </c>
      <c r="I212" s="12"/>
      <c r="J212" s="13"/>
    </row>
    <row r="213" spans="1:10" ht="49.5">
      <c r="A213" s="17">
        <f t="shared" si="60"/>
        <v>0</v>
      </c>
      <c r="B213" s="17">
        <f t="shared" si="60"/>
        <v>8</v>
      </c>
      <c r="C213" s="17">
        <f t="shared" si="60"/>
        <v>4</v>
      </c>
      <c r="D213" s="17">
        <f t="shared" si="64"/>
        <v>10</v>
      </c>
      <c r="E213" s="4"/>
      <c r="F213" s="17"/>
      <c r="G213" s="17"/>
      <c r="H213" s="30" t="s">
        <v>154</v>
      </c>
      <c r="I213" s="12"/>
      <c r="J213" s="13"/>
    </row>
    <row r="214" spans="1:10">
      <c r="A214" s="49">
        <f t="shared" si="60"/>
        <v>0</v>
      </c>
      <c r="B214" s="49">
        <f t="shared" si="60"/>
        <v>8</v>
      </c>
      <c r="C214" s="49">
        <v>5</v>
      </c>
      <c r="D214" s="49"/>
      <c r="E214" s="50"/>
      <c r="F214" s="49"/>
      <c r="G214" s="49"/>
      <c r="H214" s="48" t="s">
        <v>155</v>
      </c>
      <c r="I214" s="51"/>
      <c r="J214" s="52"/>
    </row>
    <row r="215" spans="1:10" ht="66">
      <c r="A215" s="17">
        <f t="shared" si="60"/>
        <v>0</v>
      </c>
      <c r="B215" s="17">
        <f t="shared" si="60"/>
        <v>8</v>
      </c>
      <c r="C215" s="17">
        <f>C214</f>
        <v>5</v>
      </c>
      <c r="D215" s="17">
        <f>D214+1</f>
        <v>1</v>
      </c>
      <c r="E215" s="4"/>
      <c r="F215" s="17"/>
      <c r="G215" s="17"/>
      <c r="H215" s="31" t="s">
        <v>156</v>
      </c>
      <c r="I215" s="12"/>
      <c r="J215" s="13"/>
    </row>
    <row r="216" spans="1:10" ht="33">
      <c r="A216" s="17">
        <f t="shared" si="60"/>
        <v>0</v>
      </c>
      <c r="B216" s="17">
        <f t="shared" si="60"/>
        <v>8</v>
      </c>
      <c r="C216" s="17">
        <f t="shared" si="60"/>
        <v>5</v>
      </c>
      <c r="D216" s="17">
        <f t="shared" ref="D216:D217" si="65">D215+1</f>
        <v>2</v>
      </c>
      <c r="E216" s="4"/>
      <c r="F216" s="17"/>
      <c r="G216" s="17"/>
      <c r="H216" s="30" t="s">
        <v>157</v>
      </c>
      <c r="I216" s="12"/>
      <c r="J216" s="13"/>
    </row>
    <row r="217" spans="1:10" ht="33">
      <c r="A217" s="17">
        <f t="shared" si="60"/>
        <v>0</v>
      </c>
      <c r="B217" s="17">
        <f t="shared" si="60"/>
        <v>8</v>
      </c>
      <c r="C217" s="17">
        <f t="shared" si="60"/>
        <v>5</v>
      </c>
      <c r="D217" s="17">
        <f t="shared" si="65"/>
        <v>3</v>
      </c>
      <c r="E217" s="4"/>
      <c r="F217" s="17"/>
      <c r="G217" s="17"/>
      <c r="H217" s="31" t="s">
        <v>242</v>
      </c>
      <c r="I217" s="12"/>
      <c r="J217" s="13"/>
    </row>
    <row r="218" spans="1:10">
      <c r="A218" s="49">
        <f t="shared" si="60"/>
        <v>0</v>
      </c>
      <c r="B218" s="49">
        <f t="shared" si="60"/>
        <v>8</v>
      </c>
      <c r="C218" s="49">
        <v>6</v>
      </c>
      <c r="D218" s="49"/>
      <c r="E218" s="50"/>
      <c r="F218" s="49"/>
      <c r="G218" s="49"/>
      <c r="H218" s="48" t="s">
        <v>158</v>
      </c>
      <c r="I218" s="51"/>
      <c r="J218" s="52"/>
    </row>
    <row r="219" spans="1:10" ht="115.5">
      <c r="A219" s="17">
        <f t="shared" si="60"/>
        <v>0</v>
      </c>
      <c r="B219" s="17">
        <f t="shared" si="60"/>
        <v>8</v>
      </c>
      <c r="C219" s="17">
        <f>C218</f>
        <v>6</v>
      </c>
      <c r="D219" s="17">
        <f>D218+1</f>
        <v>1</v>
      </c>
      <c r="E219" s="4"/>
      <c r="F219" s="17"/>
      <c r="G219" s="17"/>
      <c r="H219" s="30" t="s">
        <v>159</v>
      </c>
      <c r="I219" s="12"/>
      <c r="J219" s="13"/>
    </row>
    <row r="220" spans="1:10" ht="49.5">
      <c r="A220" s="17">
        <f t="shared" si="60"/>
        <v>0</v>
      </c>
      <c r="B220" s="17">
        <f t="shared" si="60"/>
        <v>8</v>
      </c>
      <c r="C220" s="17">
        <f t="shared" si="60"/>
        <v>6</v>
      </c>
      <c r="D220" s="17">
        <f t="shared" ref="D220:D225" si="66">D219+1</f>
        <v>2</v>
      </c>
      <c r="E220" s="4"/>
      <c r="F220" s="17"/>
      <c r="G220" s="17"/>
      <c r="H220" s="31" t="s">
        <v>160</v>
      </c>
      <c r="I220" s="12"/>
      <c r="J220" s="13"/>
    </row>
    <row r="221" spans="1:10" ht="66">
      <c r="A221" s="17">
        <f t="shared" si="60"/>
        <v>0</v>
      </c>
      <c r="B221" s="17">
        <f t="shared" si="60"/>
        <v>8</v>
      </c>
      <c r="C221" s="17">
        <f t="shared" si="60"/>
        <v>6</v>
      </c>
      <c r="D221" s="17">
        <f t="shared" si="66"/>
        <v>3</v>
      </c>
      <c r="E221" s="4"/>
      <c r="F221" s="17"/>
      <c r="G221" s="17"/>
      <c r="H221" s="30" t="s">
        <v>161</v>
      </c>
      <c r="I221" s="12"/>
      <c r="J221" s="13"/>
    </row>
    <row r="222" spans="1:10" ht="33">
      <c r="A222" s="17">
        <f t="shared" si="60"/>
        <v>0</v>
      </c>
      <c r="B222" s="17">
        <f t="shared" si="60"/>
        <v>8</v>
      </c>
      <c r="C222" s="17">
        <f t="shared" si="60"/>
        <v>6</v>
      </c>
      <c r="D222" s="17">
        <f t="shared" si="66"/>
        <v>4</v>
      </c>
      <c r="E222" s="4"/>
      <c r="F222" s="17"/>
      <c r="G222" s="17"/>
      <c r="H222" s="30" t="s">
        <v>162</v>
      </c>
      <c r="I222" s="12"/>
      <c r="J222" s="13"/>
    </row>
    <row r="223" spans="1:10" ht="66">
      <c r="A223" s="17">
        <f t="shared" si="60"/>
        <v>0</v>
      </c>
      <c r="B223" s="17">
        <f t="shared" si="60"/>
        <v>8</v>
      </c>
      <c r="C223" s="17">
        <f t="shared" si="60"/>
        <v>6</v>
      </c>
      <c r="D223" s="17">
        <f t="shared" si="66"/>
        <v>5</v>
      </c>
      <c r="E223" s="4"/>
      <c r="F223" s="17"/>
      <c r="G223" s="17"/>
      <c r="H223" s="30" t="s">
        <v>243</v>
      </c>
      <c r="I223" s="12"/>
      <c r="J223" s="13"/>
    </row>
    <row r="224" spans="1:10" ht="82.5">
      <c r="A224" s="17">
        <f t="shared" si="60"/>
        <v>0</v>
      </c>
      <c r="B224" s="17">
        <f t="shared" si="60"/>
        <v>8</v>
      </c>
      <c r="C224" s="17">
        <f t="shared" si="60"/>
        <v>6</v>
      </c>
      <c r="D224" s="17">
        <f t="shared" si="66"/>
        <v>6</v>
      </c>
      <c r="E224" s="4"/>
      <c r="F224" s="17"/>
      <c r="G224" s="17"/>
      <c r="H224" s="30" t="s">
        <v>244</v>
      </c>
      <c r="I224" s="12"/>
      <c r="J224" s="13"/>
    </row>
    <row r="225" spans="1:10" ht="99">
      <c r="A225" s="17">
        <f t="shared" si="60"/>
        <v>0</v>
      </c>
      <c r="B225" s="17">
        <f t="shared" si="60"/>
        <v>8</v>
      </c>
      <c r="C225" s="17">
        <f t="shared" si="60"/>
        <v>6</v>
      </c>
      <c r="D225" s="17">
        <f t="shared" si="66"/>
        <v>7</v>
      </c>
      <c r="E225" s="4"/>
      <c r="F225" s="17"/>
      <c r="G225" s="17"/>
      <c r="H225" s="30" t="s">
        <v>245</v>
      </c>
      <c r="I225" s="12"/>
      <c r="J225" s="13"/>
    </row>
    <row r="226" spans="1:10">
      <c r="A226" s="49">
        <f t="shared" si="60"/>
        <v>0</v>
      </c>
      <c r="B226" s="49">
        <f t="shared" si="60"/>
        <v>8</v>
      </c>
      <c r="C226" s="49">
        <v>7</v>
      </c>
      <c r="D226" s="49"/>
      <c r="E226" s="50"/>
      <c r="F226" s="49"/>
      <c r="G226" s="49"/>
      <c r="H226" s="48" t="s">
        <v>163</v>
      </c>
      <c r="I226" s="51"/>
      <c r="J226" s="52"/>
    </row>
    <row r="227" spans="1:10" ht="49.5">
      <c r="A227" s="17">
        <f t="shared" ref="A227:C290" si="67">A226</f>
        <v>0</v>
      </c>
      <c r="B227" s="17">
        <f t="shared" si="67"/>
        <v>8</v>
      </c>
      <c r="C227" s="17">
        <f>C226</f>
        <v>7</v>
      </c>
      <c r="D227" s="17">
        <f>D226+1</f>
        <v>1</v>
      </c>
      <c r="E227" s="4"/>
      <c r="F227" s="17"/>
      <c r="G227" s="17"/>
      <c r="H227" s="30" t="s">
        <v>164</v>
      </c>
      <c r="I227" s="12"/>
      <c r="J227" s="13"/>
    </row>
    <row r="228" spans="1:10" ht="49.5">
      <c r="A228" s="17">
        <f t="shared" si="67"/>
        <v>0</v>
      </c>
      <c r="B228" s="17">
        <f t="shared" si="67"/>
        <v>8</v>
      </c>
      <c r="C228" s="17">
        <f>C227</f>
        <v>7</v>
      </c>
      <c r="D228" s="17">
        <f>D227+1</f>
        <v>2</v>
      </c>
      <c r="E228" s="4"/>
      <c r="F228" s="17"/>
      <c r="G228" s="17"/>
      <c r="H228" s="31" t="s">
        <v>246</v>
      </c>
      <c r="I228" s="12"/>
      <c r="J228" s="13"/>
    </row>
    <row r="229" spans="1:10">
      <c r="A229" s="49">
        <f t="shared" si="67"/>
        <v>0</v>
      </c>
      <c r="B229" s="49">
        <v>9</v>
      </c>
      <c r="C229" s="49"/>
      <c r="D229" s="49"/>
      <c r="E229" s="50"/>
      <c r="F229" s="49"/>
      <c r="G229" s="49"/>
      <c r="H229" s="48" t="s">
        <v>165</v>
      </c>
      <c r="I229" s="51"/>
      <c r="J229" s="52"/>
    </row>
    <row r="230" spans="1:10">
      <c r="A230" s="49">
        <f t="shared" si="67"/>
        <v>0</v>
      </c>
      <c r="B230" s="49">
        <v>9</v>
      </c>
      <c r="C230" s="49">
        <v>1</v>
      </c>
      <c r="D230" s="49"/>
      <c r="E230" s="50"/>
      <c r="F230" s="49"/>
      <c r="G230" s="49"/>
      <c r="H230" s="48" t="s">
        <v>166</v>
      </c>
      <c r="I230" s="51"/>
      <c r="J230" s="52"/>
    </row>
    <row r="231" spans="1:10" ht="49.5">
      <c r="A231" s="17">
        <f t="shared" si="67"/>
        <v>0</v>
      </c>
      <c r="B231" s="17">
        <f>B230</f>
        <v>9</v>
      </c>
      <c r="C231" s="17">
        <f>C230</f>
        <v>1</v>
      </c>
      <c r="D231" s="17">
        <f>D230+1</f>
        <v>1</v>
      </c>
      <c r="E231" s="4"/>
      <c r="F231" s="17"/>
      <c r="G231" s="17"/>
      <c r="H231" s="30" t="s">
        <v>247</v>
      </c>
      <c r="I231" s="12"/>
      <c r="J231" s="13"/>
    </row>
    <row r="232" spans="1:10" ht="66">
      <c r="A232" s="17">
        <f t="shared" si="67"/>
        <v>0</v>
      </c>
      <c r="B232" s="17">
        <f t="shared" si="67"/>
        <v>9</v>
      </c>
      <c r="C232" s="17">
        <f t="shared" si="67"/>
        <v>1</v>
      </c>
      <c r="D232" s="17">
        <f t="shared" ref="D232:D238" si="68">D231+1</f>
        <v>2</v>
      </c>
      <c r="E232" s="4"/>
      <c r="F232" s="17"/>
      <c r="G232" s="17"/>
      <c r="H232" s="30" t="s">
        <v>1067</v>
      </c>
      <c r="I232" s="12"/>
      <c r="J232" s="64"/>
    </row>
    <row r="233" spans="1:10" ht="82.5">
      <c r="A233" s="17">
        <f t="shared" si="67"/>
        <v>0</v>
      </c>
      <c r="B233" s="17">
        <f t="shared" si="67"/>
        <v>9</v>
      </c>
      <c r="C233" s="17">
        <f t="shared" si="67"/>
        <v>1</v>
      </c>
      <c r="D233" s="17">
        <f t="shared" si="68"/>
        <v>3</v>
      </c>
      <c r="E233" s="4"/>
      <c r="F233" s="17"/>
      <c r="G233" s="17"/>
      <c r="H233" s="30" t="s">
        <v>362</v>
      </c>
      <c r="I233" s="12"/>
      <c r="J233" s="64"/>
    </row>
    <row r="234" spans="1:10" ht="99">
      <c r="A234" s="17">
        <f t="shared" si="67"/>
        <v>0</v>
      </c>
      <c r="B234" s="17">
        <f t="shared" si="67"/>
        <v>9</v>
      </c>
      <c r="C234" s="17">
        <f t="shared" si="67"/>
        <v>1</v>
      </c>
      <c r="D234" s="17">
        <f t="shared" si="68"/>
        <v>4</v>
      </c>
      <c r="E234" s="4"/>
      <c r="F234" s="17"/>
      <c r="G234" s="17"/>
      <c r="H234" s="30" t="s">
        <v>363</v>
      </c>
      <c r="I234" s="12"/>
      <c r="J234" s="64"/>
    </row>
    <row r="235" spans="1:10" ht="66">
      <c r="A235" s="17">
        <f t="shared" si="67"/>
        <v>0</v>
      </c>
      <c r="B235" s="17">
        <f t="shared" si="67"/>
        <v>9</v>
      </c>
      <c r="C235" s="17">
        <f t="shared" si="67"/>
        <v>1</v>
      </c>
      <c r="D235" s="17">
        <f t="shared" si="68"/>
        <v>5</v>
      </c>
      <c r="E235" s="4"/>
      <c r="F235" s="17"/>
      <c r="G235" s="17"/>
      <c r="H235" s="30" t="s">
        <v>364</v>
      </c>
      <c r="I235" s="12"/>
      <c r="J235" s="64"/>
    </row>
    <row r="236" spans="1:10" ht="49.5">
      <c r="A236" s="17">
        <f t="shared" si="67"/>
        <v>0</v>
      </c>
      <c r="B236" s="17">
        <f t="shared" si="67"/>
        <v>9</v>
      </c>
      <c r="C236" s="17">
        <f t="shared" si="67"/>
        <v>1</v>
      </c>
      <c r="D236" s="17">
        <f t="shared" si="68"/>
        <v>6</v>
      </c>
      <c r="E236" s="4"/>
      <c r="F236" s="17"/>
      <c r="G236" s="17"/>
      <c r="H236" s="30" t="s">
        <v>365</v>
      </c>
      <c r="I236" s="12"/>
      <c r="J236" s="64"/>
    </row>
    <row r="237" spans="1:10" ht="66">
      <c r="A237" s="17">
        <f t="shared" si="67"/>
        <v>0</v>
      </c>
      <c r="B237" s="17">
        <f t="shared" si="67"/>
        <v>9</v>
      </c>
      <c r="C237" s="17">
        <f t="shared" si="67"/>
        <v>1</v>
      </c>
      <c r="D237" s="17">
        <f t="shared" si="68"/>
        <v>7</v>
      </c>
      <c r="E237" s="4"/>
      <c r="F237" s="17"/>
      <c r="G237" s="17"/>
      <c r="H237" s="30" t="s">
        <v>549</v>
      </c>
      <c r="I237" s="12"/>
      <c r="J237" s="64"/>
    </row>
    <row r="238" spans="1:10" ht="49.5">
      <c r="A238" s="17">
        <f t="shared" si="67"/>
        <v>0</v>
      </c>
      <c r="B238" s="17">
        <f t="shared" si="67"/>
        <v>9</v>
      </c>
      <c r="C238" s="17">
        <f t="shared" si="67"/>
        <v>1</v>
      </c>
      <c r="D238" s="17">
        <f t="shared" si="68"/>
        <v>8</v>
      </c>
      <c r="E238" s="4"/>
      <c r="F238" s="17"/>
      <c r="G238" s="17"/>
      <c r="H238" s="30" t="s">
        <v>248</v>
      </c>
      <c r="I238" s="12"/>
      <c r="J238" s="13"/>
    </row>
    <row r="239" spans="1:10">
      <c r="A239" s="49">
        <f t="shared" si="67"/>
        <v>0</v>
      </c>
      <c r="B239" s="49">
        <f t="shared" si="67"/>
        <v>9</v>
      </c>
      <c r="C239" s="49">
        <v>2</v>
      </c>
      <c r="D239" s="49"/>
      <c r="E239" s="50"/>
      <c r="F239" s="49"/>
      <c r="G239" s="49"/>
      <c r="H239" s="48" t="s">
        <v>167</v>
      </c>
      <c r="I239" s="51"/>
      <c r="J239" s="52"/>
    </row>
    <row r="240" spans="1:10" ht="49.5">
      <c r="A240" s="17">
        <f t="shared" si="67"/>
        <v>0</v>
      </c>
      <c r="B240" s="17">
        <f t="shared" si="67"/>
        <v>9</v>
      </c>
      <c r="C240" s="17">
        <f>C239</f>
        <v>2</v>
      </c>
      <c r="D240" s="17">
        <f>D239+1</f>
        <v>1</v>
      </c>
      <c r="E240" s="4"/>
      <c r="F240" s="17"/>
      <c r="G240" s="17"/>
      <c r="H240" s="30" t="s">
        <v>249</v>
      </c>
      <c r="I240" s="12"/>
      <c r="J240" s="13"/>
    </row>
    <row r="241" spans="1:10" ht="66">
      <c r="A241" s="17">
        <f t="shared" si="67"/>
        <v>0</v>
      </c>
      <c r="B241" s="17">
        <f t="shared" si="67"/>
        <v>9</v>
      </c>
      <c r="C241" s="17">
        <f t="shared" si="67"/>
        <v>2</v>
      </c>
      <c r="D241" s="17">
        <f t="shared" ref="D241:D247" si="69">D240+1</f>
        <v>2</v>
      </c>
      <c r="E241" s="4"/>
      <c r="F241" s="17"/>
      <c r="G241" s="17"/>
      <c r="H241" s="30" t="s">
        <v>366</v>
      </c>
      <c r="I241" s="12"/>
      <c r="J241" s="13"/>
    </row>
    <row r="242" spans="1:10" ht="82.5">
      <c r="A242" s="17">
        <f t="shared" si="67"/>
        <v>0</v>
      </c>
      <c r="B242" s="17">
        <f t="shared" si="67"/>
        <v>9</v>
      </c>
      <c r="C242" s="17">
        <f t="shared" si="67"/>
        <v>2</v>
      </c>
      <c r="D242" s="17">
        <f t="shared" si="69"/>
        <v>3</v>
      </c>
      <c r="E242" s="4"/>
      <c r="F242" s="17"/>
      <c r="G242" s="17"/>
      <c r="H242" s="30" t="s">
        <v>369</v>
      </c>
      <c r="I242" s="12"/>
      <c r="J242" s="64"/>
    </row>
    <row r="243" spans="1:10" ht="66">
      <c r="A243" s="17">
        <f t="shared" si="67"/>
        <v>0</v>
      </c>
      <c r="B243" s="17">
        <f t="shared" si="67"/>
        <v>9</v>
      </c>
      <c r="C243" s="17">
        <f t="shared" si="67"/>
        <v>2</v>
      </c>
      <c r="D243" s="17">
        <f t="shared" si="69"/>
        <v>4</v>
      </c>
      <c r="E243" s="4"/>
      <c r="F243" s="17"/>
      <c r="G243" s="17"/>
      <c r="H243" s="30" t="s">
        <v>250</v>
      </c>
      <c r="I243" s="12"/>
      <c r="J243" s="13"/>
    </row>
    <row r="244" spans="1:10" ht="82.5">
      <c r="A244" s="17">
        <f t="shared" si="67"/>
        <v>0</v>
      </c>
      <c r="B244" s="17">
        <f t="shared" si="67"/>
        <v>9</v>
      </c>
      <c r="C244" s="17">
        <f t="shared" si="67"/>
        <v>2</v>
      </c>
      <c r="D244" s="17">
        <f t="shared" si="69"/>
        <v>5</v>
      </c>
      <c r="E244" s="4"/>
      <c r="F244" s="17"/>
      <c r="G244" s="17"/>
      <c r="H244" s="30" t="s">
        <v>168</v>
      </c>
      <c r="I244" s="12"/>
      <c r="J244" s="13"/>
    </row>
    <row r="245" spans="1:10" ht="82.5">
      <c r="A245" s="17">
        <f t="shared" si="67"/>
        <v>0</v>
      </c>
      <c r="B245" s="17">
        <f t="shared" si="67"/>
        <v>9</v>
      </c>
      <c r="C245" s="17">
        <f t="shared" si="67"/>
        <v>2</v>
      </c>
      <c r="D245" s="17">
        <f t="shared" si="69"/>
        <v>6</v>
      </c>
      <c r="E245" s="4"/>
      <c r="F245" s="17"/>
      <c r="G245" s="17"/>
      <c r="H245" s="30" t="s">
        <v>169</v>
      </c>
      <c r="I245" s="12"/>
      <c r="J245" s="13"/>
    </row>
    <row r="246" spans="1:10" ht="66">
      <c r="A246" s="17">
        <f t="shared" si="67"/>
        <v>0</v>
      </c>
      <c r="B246" s="17">
        <f t="shared" si="67"/>
        <v>9</v>
      </c>
      <c r="C246" s="17">
        <f t="shared" si="67"/>
        <v>2</v>
      </c>
      <c r="D246" s="17">
        <f t="shared" si="69"/>
        <v>7</v>
      </c>
      <c r="E246" s="4"/>
      <c r="F246" s="17"/>
      <c r="G246" s="17"/>
      <c r="H246" s="30" t="s">
        <v>251</v>
      </c>
      <c r="I246" s="12"/>
      <c r="J246" s="13"/>
    </row>
    <row r="247" spans="1:10" ht="99">
      <c r="A247" s="17">
        <f t="shared" si="67"/>
        <v>0</v>
      </c>
      <c r="B247" s="17">
        <f t="shared" si="67"/>
        <v>9</v>
      </c>
      <c r="C247" s="17">
        <f t="shared" si="67"/>
        <v>2</v>
      </c>
      <c r="D247" s="17">
        <f t="shared" si="69"/>
        <v>8</v>
      </c>
      <c r="E247" s="4"/>
      <c r="F247" s="17"/>
      <c r="G247" s="17"/>
      <c r="H247" s="30" t="s">
        <v>367</v>
      </c>
      <c r="I247" s="12"/>
      <c r="J247" s="64"/>
    </row>
    <row r="248" spans="1:10">
      <c r="A248" s="49">
        <f t="shared" si="67"/>
        <v>0</v>
      </c>
      <c r="B248" s="49">
        <f t="shared" si="67"/>
        <v>9</v>
      </c>
      <c r="C248" s="49">
        <v>3</v>
      </c>
      <c r="D248" s="49"/>
      <c r="E248" s="50"/>
      <c r="F248" s="49"/>
      <c r="G248" s="49"/>
      <c r="H248" s="48" t="s">
        <v>170</v>
      </c>
      <c r="I248" s="51"/>
      <c r="J248" s="52"/>
    </row>
    <row r="249" spans="1:10" ht="99">
      <c r="A249" s="17">
        <f t="shared" si="67"/>
        <v>0</v>
      </c>
      <c r="B249" s="17">
        <f t="shared" si="67"/>
        <v>9</v>
      </c>
      <c r="C249" s="17">
        <f>C248</f>
        <v>3</v>
      </c>
      <c r="D249" s="17">
        <f>D248+1</f>
        <v>1</v>
      </c>
      <c r="E249" s="4"/>
      <c r="F249" s="17"/>
      <c r="G249" s="17"/>
      <c r="H249" s="30" t="s">
        <v>252</v>
      </c>
      <c r="I249" s="12"/>
      <c r="J249" s="13"/>
    </row>
    <row r="250" spans="1:10" ht="115.5">
      <c r="A250" s="17">
        <f t="shared" si="67"/>
        <v>0</v>
      </c>
      <c r="B250" s="17">
        <f t="shared" si="67"/>
        <v>9</v>
      </c>
      <c r="C250" s="17">
        <f t="shared" si="67"/>
        <v>3</v>
      </c>
      <c r="D250" s="17">
        <f t="shared" ref="D250:D252" si="70">D249+1</f>
        <v>2</v>
      </c>
      <c r="E250" s="4"/>
      <c r="F250" s="17"/>
      <c r="G250" s="17"/>
      <c r="H250" s="30" t="s">
        <v>253</v>
      </c>
      <c r="I250" s="12"/>
      <c r="J250" s="13"/>
    </row>
    <row r="251" spans="1:10" ht="132">
      <c r="A251" s="17">
        <f t="shared" si="67"/>
        <v>0</v>
      </c>
      <c r="B251" s="17">
        <f t="shared" si="67"/>
        <v>9</v>
      </c>
      <c r="C251" s="17">
        <f t="shared" si="67"/>
        <v>3</v>
      </c>
      <c r="D251" s="17">
        <f t="shared" si="70"/>
        <v>3</v>
      </c>
      <c r="E251" s="4"/>
      <c r="F251" s="17"/>
      <c r="G251" s="17"/>
      <c r="H251" s="30" t="s">
        <v>254</v>
      </c>
      <c r="I251" s="12"/>
      <c r="J251" s="13"/>
    </row>
    <row r="252" spans="1:10" ht="132">
      <c r="A252" s="17">
        <f t="shared" si="67"/>
        <v>0</v>
      </c>
      <c r="B252" s="17">
        <f t="shared" si="67"/>
        <v>9</v>
      </c>
      <c r="C252" s="17">
        <f t="shared" si="67"/>
        <v>3</v>
      </c>
      <c r="D252" s="17">
        <f t="shared" si="70"/>
        <v>4</v>
      </c>
      <c r="E252" s="4"/>
      <c r="F252" s="17"/>
      <c r="G252" s="17"/>
      <c r="H252" s="31" t="s">
        <v>255</v>
      </c>
      <c r="I252" s="12"/>
      <c r="J252" s="13"/>
    </row>
    <row r="253" spans="1:10">
      <c r="A253" s="49">
        <f t="shared" si="67"/>
        <v>0</v>
      </c>
      <c r="B253" s="49">
        <f t="shared" si="67"/>
        <v>9</v>
      </c>
      <c r="C253" s="49">
        <v>4</v>
      </c>
      <c r="D253" s="49"/>
      <c r="E253" s="50"/>
      <c r="F253" s="49"/>
      <c r="G253" s="49"/>
      <c r="H253" s="48" t="s">
        <v>171</v>
      </c>
      <c r="I253" s="51"/>
      <c r="J253" s="52"/>
    </row>
    <row r="254" spans="1:10" ht="49.5">
      <c r="A254" s="17">
        <f t="shared" si="67"/>
        <v>0</v>
      </c>
      <c r="B254" s="17">
        <f t="shared" si="67"/>
        <v>9</v>
      </c>
      <c r="C254" s="17">
        <f>C253</f>
        <v>4</v>
      </c>
      <c r="D254" s="17">
        <f>D253+1</f>
        <v>1</v>
      </c>
      <c r="E254" s="4"/>
      <c r="F254" s="17"/>
      <c r="G254" s="17"/>
      <c r="H254" s="30" t="s">
        <v>172</v>
      </c>
      <c r="I254" s="12"/>
      <c r="J254" s="13"/>
    </row>
    <row r="255" spans="1:10" ht="123.75" customHeight="1">
      <c r="A255" s="17">
        <f t="shared" si="67"/>
        <v>0</v>
      </c>
      <c r="B255" s="17">
        <f t="shared" si="67"/>
        <v>9</v>
      </c>
      <c r="C255" s="17">
        <f t="shared" si="67"/>
        <v>4</v>
      </c>
      <c r="D255" s="17">
        <f t="shared" ref="D255:D262" si="71">D254+1</f>
        <v>2</v>
      </c>
      <c r="E255" s="4"/>
      <c r="F255" s="17"/>
      <c r="G255" s="17"/>
      <c r="H255" s="30" t="s">
        <v>256</v>
      </c>
      <c r="I255" s="12"/>
      <c r="J255" s="13"/>
    </row>
    <row r="256" spans="1:10" ht="99">
      <c r="A256" s="17">
        <f t="shared" si="67"/>
        <v>0</v>
      </c>
      <c r="B256" s="17">
        <f t="shared" si="67"/>
        <v>9</v>
      </c>
      <c r="C256" s="17">
        <f t="shared" si="67"/>
        <v>4</v>
      </c>
      <c r="D256" s="17">
        <f t="shared" si="71"/>
        <v>3</v>
      </c>
      <c r="E256" s="4"/>
      <c r="F256" s="17"/>
      <c r="G256" s="17"/>
      <c r="H256" s="30" t="s">
        <v>550</v>
      </c>
      <c r="I256" s="12"/>
      <c r="J256" s="13"/>
    </row>
    <row r="257" spans="1:10" ht="49.5">
      <c r="A257" s="17">
        <f t="shared" si="67"/>
        <v>0</v>
      </c>
      <c r="B257" s="17">
        <f t="shared" si="67"/>
        <v>9</v>
      </c>
      <c r="C257" s="17">
        <f t="shared" si="67"/>
        <v>4</v>
      </c>
      <c r="D257" s="17">
        <f t="shared" si="71"/>
        <v>4</v>
      </c>
      <c r="E257" s="4"/>
      <c r="F257" s="17"/>
      <c r="G257" s="17"/>
      <c r="H257" s="30" t="s">
        <v>173</v>
      </c>
      <c r="I257" s="12"/>
      <c r="J257" s="13"/>
    </row>
    <row r="258" spans="1:10" ht="49.5">
      <c r="A258" s="17">
        <f t="shared" si="67"/>
        <v>0</v>
      </c>
      <c r="B258" s="17">
        <f t="shared" si="67"/>
        <v>9</v>
      </c>
      <c r="C258" s="17">
        <f t="shared" si="67"/>
        <v>4</v>
      </c>
      <c r="D258" s="17">
        <f t="shared" si="71"/>
        <v>5</v>
      </c>
      <c r="E258" s="4"/>
      <c r="F258" s="17"/>
      <c r="G258" s="17"/>
      <c r="H258" s="30" t="s">
        <v>174</v>
      </c>
      <c r="I258" s="12"/>
      <c r="J258" s="13"/>
    </row>
    <row r="259" spans="1:10" ht="66">
      <c r="A259" s="17">
        <f t="shared" si="67"/>
        <v>0</v>
      </c>
      <c r="B259" s="17">
        <f t="shared" si="67"/>
        <v>9</v>
      </c>
      <c r="C259" s="17">
        <f t="shared" si="67"/>
        <v>4</v>
      </c>
      <c r="D259" s="17">
        <f t="shared" si="71"/>
        <v>6</v>
      </c>
      <c r="E259" s="4"/>
      <c r="F259" s="17"/>
      <c r="G259" s="17"/>
      <c r="H259" s="30" t="s">
        <v>175</v>
      </c>
      <c r="I259" s="12"/>
      <c r="J259" s="13"/>
    </row>
    <row r="260" spans="1:10" ht="49.5">
      <c r="A260" s="17">
        <f t="shared" si="67"/>
        <v>0</v>
      </c>
      <c r="B260" s="17">
        <f t="shared" si="67"/>
        <v>9</v>
      </c>
      <c r="C260" s="17">
        <f t="shared" si="67"/>
        <v>4</v>
      </c>
      <c r="D260" s="17">
        <f t="shared" si="71"/>
        <v>7</v>
      </c>
      <c r="E260" s="4"/>
      <c r="F260" s="17"/>
      <c r="G260" s="17"/>
      <c r="H260" s="30" t="s">
        <v>176</v>
      </c>
      <c r="I260" s="12"/>
      <c r="J260" s="13"/>
    </row>
    <row r="261" spans="1:10" ht="132">
      <c r="A261" s="17">
        <f t="shared" si="67"/>
        <v>0</v>
      </c>
      <c r="B261" s="17">
        <f t="shared" si="67"/>
        <v>9</v>
      </c>
      <c r="C261" s="17">
        <f t="shared" si="67"/>
        <v>4</v>
      </c>
      <c r="D261" s="17">
        <f t="shared" si="71"/>
        <v>8</v>
      </c>
      <c r="E261" s="4"/>
      <c r="F261" s="17"/>
      <c r="G261" s="17"/>
      <c r="H261" s="30" t="s">
        <v>257</v>
      </c>
      <c r="I261" s="12"/>
      <c r="J261" s="13"/>
    </row>
    <row r="262" spans="1:10" ht="66">
      <c r="A262" s="17">
        <f t="shared" si="67"/>
        <v>0</v>
      </c>
      <c r="B262" s="17">
        <f t="shared" si="67"/>
        <v>9</v>
      </c>
      <c r="C262" s="17">
        <f t="shared" si="67"/>
        <v>4</v>
      </c>
      <c r="D262" s="17">
        <f t="shared" si="71"/>
        <v>9</v>
      </c>
      <c r="E262" s="4"/>
      <c r="F262" s="17"/>
      <c r="G262" s="17"/>
      <c r="H262" s="30" t="s">
        <v>177</v>
      </c>
      <c r="I262" s="12"/>
      <c r="J262" s="13"/>
    </row>
    <row r="263" spans="1:10">
      <c r="A263" s="49">
        <f t="shared" si="67"/>
        <v>0</v>
      </c>
      <c r="B263" s="49">
        <f t="shared" si="67"/>
        <v>9</v>
      </c>
      <c r="C263" s="49">
        <v>5</v>
      </c>
      <c r="D263" s="49"/>
      <c r="E263" s="50"/>
      <c r="F263" s="49"/>
      <c r="G263" s="49"/>
      <c r="H263" s="48" t="s">
        <v>178</v>
      </c>
      <c r="I263" s="51"/>
      <c r="J263" s="52"/>
    </row>
    <row r="264" spans="1:10" ht="165">
      <c r="A264" s="17">
        <f t="shared" si="67"/>
        <v>0</v>
      </c>
      <c r="B264" s="17">
        <f t="shared" si="67"/>
        <v>9</v>
      </c>
      <c r="C264" s="17">
        <f>C263</f>
        <v>5</v>
      </c>
      <c r="D264" s="17">
        <f>D263+1</f>
        <v>1</v>
      </c>
      <c r="E264" s="4"/>
      <c r="F264" s="17"/>
      <c r="G264" s="17"/>
      <c r="H264" s="31" t="s">
        <v>258</v>
      </c>
      <c r="I264" s="12"/>
      <c r="J264" s="13"/>
    </row>
    <row r="265" spans="1:10" ht="99">
      <c r="A265" s="17">
        <f t="shared" si="67"/>
        <v>0</v>
      </c>
      <c r="B265" s="17">
        <f t="shared" si="67"/>
        <v>9</v>
      </c>
      <c r="C265" s="17">
        <f t="shared" si="67"/>
        <v>5</v>
      </c>
      <c r="D265" s="17">
        <f t="shared" ref="D265:D267" si="72">D264+1</f>
        <v>2</v>
      </c>
      <c r="E265" s="4"/>
      <c r="F265" s="17"/>
      <c r="G265" s="17"/>
      <c r="H265" s="30" t="s">
        <v>179</v>
      </c>
      <c r="I265" s="12"/>
      <c r="J265" s="13"/>
    </row>
    <row r="266" spans="1:10" ht="132">
      <c r="A266" s="17">
        <f t="shared" si="67"/>
        <v>0</v>
      </c>
      <c r="B266" s="17">
        <f t="shared" si="67"/>
        <v>9</v>
      </c>
      <c r="C266" s="17">
        <f t="shared" si="67"/>
        <v>5</v>
      </c>
      <c r="D266" s="17">
        <f t="shared" si="72"/>
        <v>3</v>
      </c>
      <c r="E266" s="4"/>
      <c r="F266" s="17"/>
      <c r="G266" s="17"/>
      <c r="H266" s="31" t="s">
        <v>259</v>
      </c>
      <c r="I266" s="12"/>
      <c r="J266" s="13"/>
    </row>
    <row r="267" spans="1:10" ht="115.5">
      <c r="A267" s="17">
        <f t="shared" si="67"/>
        <v>0</v>
      </c>
      <c r="B267" s="17">
        <f t="shared" si="67"/>
        <v>9</v>
      </c>
      <c r="C267" s="17">
        <f t="shared" si="67"/>
        <v>5</v>
      </c>
      <c r="D267" s="17">
        <f t="shared" si="72"/>
        <v>4</v>
      </c>
      <c r="E267" s="4"/>
      <c r="F267" s="17"/>
      <c r="G267" s="17"/>
      <c r="H267" s="30" t="s">
        <v>260</v>
      </c>
      <c r="I267" s="12"/>
      <c r="J267" s="13"/>
    </row>
    <row r="268" spans="1:10">
      <c r="A268" s="49">
        <f t="shared" si="67"/>
        <v>0</v>
      </c>
      <c r="B268" s="49">
        <f t="shared" si="67"/>
        <v>9</v>
      </c>
      <c r="C268" s="49">
        <v>6</v>
      </c>
      <c r="D268" s="49"/>
      <c r="E268" s="50"/>
      <c r="F268" s="49"/>
      <c r="G268" s="49"/>
      <c r="H268" s="48" t="s">
        <v>180</v>
      </c>
      <c r="I268" s="51"/>
      <c r="J268" s="52"/>
    </row>
    <row r="269" spans="1:10" ht="82.5">
      <c r="A269" s="17">
        <f t="shared" si="67"/>
        <v>0</v>
      </c>
      <c r="B269" s="17">
        <f t="shared" si="67"/>
        <v>9</v>
      </c>
      <c r="C269" s="17">
        <f>C268</f>
        <v>6</v>
      </c>
      <c r="D269" s="17">
        <f>D268+1</f>
        <v>1</v>
      </c>
      <c r="E269" s="4"/>
      <c r="F269" s="17"/>
      <c r="G269" s="17"/>
      <c r="H269" s="30" t="s">
        <v>261</v>
      </c>
      <c r="I269" s="12"/>
      <c r="J269" s="13"/>
    </row>
    <row r="270" spans="1:10" ht="49.5">
      <c r="A270" s="17">
        <f t="shared" si="67"/>
        <v>0</v>
      </c>
      <c r="B270" s="17">
        <f t="shared" si="67"/>
        <v>9</v>
      </c>
      <c r="C270" s="17">
        <f t="shared" si="67"/>
        <v>6</v>
      </c>
      <c r="D270" s="17">
        <f t="shared" ref="D270:D288" si="73">D269+1</f>
        <v>2</v>
      </c>
      <c r="E270" s="4"/>
      <c r="F270" s="17"/>
      <c r="G270" s="17"/>
      <c r="H270" s="30" t="s">
        <v>181</v>
      </c>
      <c r="I270" s="12"/>
      <c r="J270" s="13"/>
    </row>
    <row r="271" spans="1:10" ht="66">
      <c r="A271" s="17">
        <f t="shared" si="67"/>
        <v>0</v>
      </c>
      <c r="B271" s="17">
        <f t="shared" si="67"/>
        <v>9</v>
      </c>
      <c r="C271" s="17">
        <f t="shared" si="67"/>
        <v>6</v>
      </c>
      <c r="D271" s="17">
        <f t="shared" si="73"/>
        <v>3</v>
      </c>
      <c r="E271" s="4"/>
      <c r="F271" s="17"/>
      <c r="G271" s="17"/>
      <c r="H271" s="30" t="s">
        <v>182</v>
      </c>
      <c r="I271" s="12"/>
      <c r="J271" s="13"/>
    </row>
    <row r="272" spans="1:10" ht="33">
      <c r="A272" s="17">
        <f t="shared" si="67"/>
        <v>0</v>
      </c>
      <c r="B272" s="17">
        <f t="shared" si="67"/>
        <v>9</v>
      </c>
      <c r="C272" s="17">
        <f t="shared" si="67"/>
        <v>6</v>
      </c>
      <c r="D272" s="17">
        <f t="shared" si="73"/>
        <v>4</v>
      </c>
      <c r="E272" s="4"/>
      <c r="F272" s="17"/>
      <c r="G272" s="17"/>
      <c r="H272" s="30" t="s">
        <v>183</v>
      </c>
      <c r="I272" s="12"/>
      <c r="J272" s="13"/>
    </row>
    <row r="273" spans="1:10" ht="33">
      <c r="A273" s="17">
        <f t="shared" si="67"/>
        <v>0</v>
      </c>
      <c r="B273" s="17">
        <f t="shared" si="67"/>
        <v>9</v>
      </c>
      <c r="C273" s="17">
        <f t="shared" si="67"/>
        <v>6</v>
      </c>
      <c r="D273" s="17">
        <f t="shared" si="73"/>
        <v>5</v>
      </c>
      <c r="E273" s="4"/>
      <c r="F273" s="17"/>
      <c r="G273" s="17"/>
      <c r="H273" s="30" t="s">
        <v>184</v>
      </c>
      <c r="I273" s="12"/>
      <c r="J273" s="13"/>
    </row>
    <row r="274" spans="1:10" ht="66">
      <c r="A274" s="17">
        <f t="shared" si="67"/>
        <v>0</v>
      </c>
      <c r="B274" s="17">
        <f t="shared" si="67"/>
        <v>9</v>
      </c>
      <c r="C274" s="17">
        <f t="shared" si="67"/>
        <v>6</v>
      </c>
      <c r="D274" s="17">
        <f t="shared" si="73"/>
        <v>6</v>
      </c>
      <c r="E274" s="4"/>
      <c r="F274" s="17"/>
      <c r="G274" s="17"/>
      <c r="H274" s="30" t="s">
        <v>262</v>
      </c>
      <c r="I274" s="12"/>
      <c r="J274" s="13"/>
    </row>
    <row r="275" spans="1:10" ht="132">
      <c r="A275" s="17">
        <f t="shared" si="67"/>
        <v>0</v>
      </c>
      <c r="B275" s="17">
        <f t="shared" si="67"/>
        <v>9</v>
      </c>
      <c r="C275" s="17">
        <f t="shared" si="67"/>
        <v>6</v>
      </c>
      <c r="D275" s="17">
        <f t="shared" si="73"/>
        <v>7</v>
      </c>
      <c r="E275" s="4"/>
      <c r="F275" s="17"/>
      <c r="G275" s="17"/>
      <c r="H275" s="30" t="s">
        <v>263</v>
      </c>
      <c r="I275" s="12"/>
      <c r="J275" s="13"/>
    </row>
    <row r="276" spans="1:10" ht="66">
      <c r="A276" s="17">
        <f t="shared" si="67"/>
        <v>0</v>
      </c>
      <c r="B276" s="17">
        <f t="shared" si="67"/>
        <v>9</v>
      </c>
      <c r="C276" s="17">
        <f t="shared" si="67"/>
        <v>6</v>
      </c>
      <c r="D276" s="17">
        <f t="shared" si="73"/>
        <v>8</v>
      </c>
      <c r="E276" s="4"/>
      <c r="F276" s="17"/>
      <c r="G276" s="17"/>
      <c r="H276" s="30" t="s">
        <v>185</v>
      </c>
      <c r="I276" s="12"/>
      <c r="J276" s="13"/>
    </row>
    <row r="277" spans="1:10" ht="99">
      <c r="A277" s="17">
        <f t="shared" si="67"/>
        <v>0</v>
      </c>
      <c r="B277" s="17">
        <f t="shared" si="67"/>
        <v>9</v>
      </c>
      <c r="C277" s="17">
        <f t="shared" si="67"/>
        <v>6</v>
      </c>
      <c r="D277" s="17">
        <f t="shared" si="73"/>
        <v>9</v>
      </c>
      <c r="E277" s="4"/>
      <c r="F277" s="17"/>
      <c r="G277" s="17"/>
      <c r="H277" s="30" t="s">
        <v>186</v>
      </c>
      <c r="I277" s="12"/>
      <c r="J277" s="13"/>
    </row>
    <row r="278" spans="1:10" ht="49.5">
      <c r="A278" s="17">
        <f t="shared" si="67"/>
        <v>0</v>
      </c>
      <c r="B278" s="17">
        <f t="shared" si="67"/>
        <v>9</v>
      </c>
      <c r="C278" s="17">
        <f t="shared" si="67"/>
        <v>6</v>
      </c>
      <c r="D278" s="17">
        <f t="shared" si="73"/>
        <v>10</v>
      </c>
      <c r="E278" s="4"/>
      <c r="F278" s="17"/>
      <c r="G278" s="17"/>
      <c r="H278" s="31" t="s">
        <v>187</v>
      </c>
      <c r="I278" s="12"/>
      <c r="J278" s="13"/>
    </row>
    <row r="279" spans="1:10" ht="181.5">
      <c r="A279" s="17">
        <f t="shared" si="67"/>
        <v>0</v>
      </c>
      <c r="B279" s="17">
        <f t="shared" si="67"/>
        <v>9</v>
      </c>
      <c r="C279" s="17">
        <f t="shared" si="67"/>
        <v>6</v>
      </c>
      <c r="D279" s="17">
        <f t="shared" si="73"/>
        <v>11</v>
      </c>
      <c r="E279" s="4"/>
      <c r="F279" s="17"/>
      <c r="G279" s="17"/>
      <c r="H279" s="31" t="s">
        <v>413</v>
      </c>
      <c r="I279" s="12"/>
      <c r="J279" s="13"/>
    </row>
    <row r="280" spans="1:10" ht="82.5">
      <c r="A280" s="17">
        <f t="shared" si="67"/>
        <v>0</v>
      </c>
      <c r="B280" s="17">
        <f t="shared" si="67"/>
        <v>9</v>
      </c>
      <c r="C280" s="17">
        <f t="shared" si="67"/>
        <v>6</v>
      </c>
      <c r="D280" s="17">
        <f t="shared" si="73"/>
        <v>12</v>
      </c>
      <c r="E280" s="4"/>
      <c r="F280" s="17"/>
      <c r="G280" s="17"/>
      <c r="H280" s="30" t="s">
        <v>264</v>
      </c>
      <c r="I280" s="12"/>
      <c r="J280" s="13"/>
    </row>
    <row r="281" spans="1:10" ht="66">
      <c r="A281" s="17">
        <f t="shared" si="67"/>
        <v>0</v>
      </c>
      <c r="B281" s="17">
        <f t="shared" si="67"/>
        <v>9</v>
      </c>
      <c r="C281" s="17">
        <f t="shared" si="67"/>
        <v>6</v>
      </c>
      <c r="D281" s="17">
        <f t="shared" si="73"/>
        <v>13</v>
      </c>
      <c r="E281" s="4"/>
      <c r="F281" s="17"/>
      <c r="G281" s="17"/>
      <c r="H281" s="30" t="s">
        <v>265</v>
      </c>
      <c r="I281" s="12"/>
      <c r="J281" s="13"/>
    </row>
    <row r="282" spans="1:10" ht="49.5">
      <c r="A282" s="17">
        <f t="shared" si="67"/>
        <v>0</v>
      </c>
      <c r="B282" s="17">
        <f t="shared" si="67"/>
        <v>9</v>
      </c>
      <c r="C282" s="17">
        <f t="shared" si="67"/>
        <v>6</v>
      </c>
      <c r="D282" s="17">
        <f t="shared" si="73"/>
        <v>14</v>
      </c>
      <c r="E282" s="4"/>
      <c r="F282" s="17"/>
      <c r="G282" s="17"/>
      <c r="H282" s="30" t="s">
        <v>368</v>
      </c>
      <c r="I282" s="12"/>
      <c r="J282" s="64"/>
    </row>
    <row r="283" spans="1:10" ht="313.5">
      <c r="A283" s="17">
        <f t="shared" si="67"/>
        <v>0</v>
      </c>
      <c r="B283" s="17">
        <f t="shared" si="67"/>
        <v>9</v>
      </c>
      <c r="C283" s="17">
        <f t="shared" si="67"/>
        <v>6</v>
      </c>
      <c r="D283" s="17">
        <f t="shared" si="73"/>
        <v>15</v>
      </c>
      <c r="E283" s="4"/>
      <c r="F283" s="17"/>
      <c r="G283" s="17"/>
      <c r="H283" s="31" t="s">
        <v>414</v>
      </c>
      <c r="I283" s="12"/>
      <c r="J283" s="13"/>
    </row>
    <row r="284" spans="1:10" ht="49.5">
      <c r="A284" s="17">
        <f t="shared" si="67"/>
        <v>0</v>
      </c>
      <c r="B284" s="17">
        <f t="shared" si="67"/>
        <v>9</v>
      </c>
      <c r="C284" s="17">
        <f t="shared" si="67"/>
        <v>6</v>
      </c>
      <c r="D284" s="17">
        <f t="shared" si="73"/>
        <v>16</v>
      </c>
      <c r="E284" s="4"/>
      <c r="F284" s="17"/>
      <c r="G284" s="17"/>
      <c r="H284" s="30" t="s">
        <v>266</v>
      </c>
      <c r="I284" s="12"/>
      <c r="J284" s="13"/>
    </row>
    <row r="285" spans="1:10" ht="297">
      <c r="A285" s="17">
        <f t="shared" si="67"/>
        <v>0</v>
      </c>
      <c r="B285" s="17">
        <f t="shared" si="67"/>
        <v>9</v>
      </c>
      <c r="C285" s="17">
        <f t="shared" si="67"/>
        <v>6</v>
      </c>
      <c r="D285" s="17">
        <f t="shared" si="73"/>
        <v>17</v>
      </c>
      <c r="E285" s="4"/>
      <c r="F285" s="17"/>
      <c r="G285" s="17"/>
      <c r="H285" s="31" t="s">
        <v>188</v>
      </c>
      <c r="I285" s="12"/>
      <c r="J285" s="13"/>
    </row>
    <row r="286" spans="1:10" ht="49.5">
      <c r="A286" s="17">
        <f t="shared" si="67"/>
        <v>0</v>
      </c>
      <c r="B286" s="17">
        <f t="shared" si="67"/>
        <v>9</v>
      </c>
      <c r="C286" s="17">
        <f t="shared" si="67"/>
        <v>6</v>
      </c>
      <c r="D286" s="17">
        <f t="shared" si="73"/>
        <v>18</v>
      </c>
      <c r="E286" s="4"/>
      <c r="F286" s="17"/>
      <c r="G286" s="17"/>
      <c r="H286" s="30" t="s">
        <v>267</v>
      </c>
      <c r="I286" s="12"/>
      <c r="J286" s="13"/>
    </row>
    <row r="287" spans="1:10" ht="165">
      <c r="A287" s="17">
        <f t="shared" si="67"/>
        <v>0</v>
      </c>
      <c r="B287" s="17">
        <f t="shared" si="67"/>
        <v>9</v>
      </c>
      <c r="C287" s="17">
        <f t="shared" si="67"/>
        <v>6</v>
      </c>
      <c r="D287" s="17">
        <f t="shared" si="73"/>
        <v>19</v>
      </c>
      <c r="E287" s="4"/>
      <c r="F287" s="17"/>
      <c r="G287" s="17"/>
      <c r="H287" s="31" t="s">
        <v>189</v>
      </c>
      <c r="I287" s="12"/>
      <c r="J287" s="13"/>
    </row>
    <row r="288" spans="1:10" ht="33">
      <c r="A288" s="17">
        <f t="shared" si="67"/>
        <v>0</v>
      </c>
      <c r="B288" s="17">
        <f t="shared" si="67"/>
        <v>9</v>
      </c>
      <c r="C288" s="17">
        <f t="shared" si="67"/>
        <v>6</v>
      </c>
      <c r="D288" s="17">
        <f t="shared" si="73"/>
        <v>20</v>
      </c>
      <c r="E288" s="4"/>
      <c r="F288" s="17"/>
      <c r="G288" s="17"/>
      <c r="H288" s="30" t="s">
        <v>190</v>
      </c>
      <c r="I288" s="12"/>
      <c r="J288" s="13"/>
    </row>
    <row r="289" spans="1:19">
      <c r="A289" s="49">
        <f t="shared" si="67"/>
        <v>0</v>
      </c>
      <c r="B289" s="49">
        <f t="shared" si="67"/>
        <v>9</v>
      </c>
      <c r="C289" s="49">
        <v>7</v>
      </c>
      <c r="D289" s="49"/>
      <c r="E289" s="50"/>
      <c r="F289" s="49"/>
      <c r="G289" s="49"/>
      <c r="H289" s="48" t="s">
        <v>191</v>
      </c>
      <c r="I289" s="51"/>
      <c r="J289" s="52"/>
    </row>
    <row r="290" spans="1:19" ht="66">
      <c r="A290" s="17">
        <f t="shared" si="67"/>
        <v>0</v>
      </c>
      <c r="B290" s="17">
        <f t="shared" si="67"/>
        <v>9</v>
      </c>
      <c r="C290" s="17">
        <f>C289</f>
        <v>7</v>
      </c>
      <c r="D290" s="17">
        <f>D289+1</f>
        <v>1</v>
      </c>
      <c r="E290" s="4"/>
      <c r="F290" s="17"/>
      <c r="G290" s="17"/>
      <c r="H290" s="30" t="s">
        <v>192</v>
      </c>
      <c r="I290" s="12"/>
      <c r="J290" s="13"/>
    </row>
    <row r="291" spans="1:19" ht="132">
      <c r="A291" s="17">
        <f t="shared" ref="A291:C314" si="74">A290</f>
        <v>0</v>
      </c>
      <c r="B291" s="17">
        <f t="shared" si="74"/>
        <v>9</v>
      </c>
      <c r="C291" s="17">
        <f>C290</f>
        <v>7</v>
      </c>
      <c r="D291" s="17">
        <f>D290+1</f>
        <v>2</v>
      </c>
      <c r="E291" s="4"/>
      <c r="F291" s="17"/>
      <c r="G291" s="17"/>
      <c r="H291" s="31" t="s">
        <v>193</v>
      </c>
      <c r="I291" s="12"/>
      <c r="J291" s="13"/>
    </row>
    <row r="292" spans="1:19">
      <c r="A292" s="49">
        <f t="shared" si="74"/>
        <v>0</v>
      </c>
      <c r="B292" s="49">
        <f t="shared" si="74"/>
        <v>9</v>
      </c>
      <c r="C292" s="49">
        <v>8</v>
      </c>
      <c r="D292" s="49"/>
      <c r="E292" s="50"/>
      <c r="F292" s="49"/>
      <c r="G292" s="49"/>
      <c r="H292" s="48" t="s">
        <v>552</v>
      </c>
      <c r="I292" s="51"/>
      <c r="J292" s="52"/>
    </row>
    <row r="293" spans="1:19" ht="99">
      <c r="A293" s="17">
        <f>A292</f>
        <v>0</v>
      </c>
      <c r="B293" s="17">
        <f t="shared" ref="B293:B295" si="75">B292</f>
        <v>9</v>
      </c>
      <c r="C293" s="17">
        <f>C292</f>
        <v>8</v>
      </c>
      <c r="D293" s="17">
        <f>D292+1</f>
        <v>1</v>
      </c>
      <c r="E293" s="4"/>
      <c r="F293" s="17"/>
      <c r="G293" s="17"/>
      <c r="H293" s="31" t="s">
        <v>553</v>
      </c>
      <c r="I293" s="12"/>
      <c r="J293" s="64"/>
      <c r="S293" s="301"/>
    </row>
    <row r="294" spans="1:19">
      <c r="A294" s="49">
        <f>A293</f>
        <v>0</v>
      </c>
      <c r="B294" s="49">
        <f t="shared" si="75"/>
        <v>9</v>
      </c>
      <c r="C294" s="49">
        <v>9</v>
      </c>
      <c r="D294" s="49"/>
      <c r="E294" s="50"/>
      <c r="F294" s="49"/>
      <c r="G294" s="49"/>
      <c r="H294" s="48" t="s">
        <v>194</v>
      </c>
      <c r="I294" s="51"/>
      <c r="J294" s="52"/>
    </row>
    <row r="295" spans="1:19" ht="49.5">
      <c r="A295" s="17">
        <f t="shared" si="74"/>
        <v>0</v>
      </c>
      <c r="B295" s="17">
        <f t="shared" si="75"/>
        <v>9</v>
      </c>
      <c r="C295" s="17">
        <f>C294</f>
        <v>9</v>
      </c>
      <c r="D295" s="17">
        <f>D294+1</f>
        <v>1</v>
      </c>
      <c r="E295" s="4"/>
      <c r="F295" s="17"/>
      <c r="G295" s="17"/>
      <c r="H295" s="31" t="s">
        <v>195</v>
      </c>
      <c r="I295" s="12"/>
      <c r="J295" s="13"/>
    </row>
    <row r="296" spans="1:19">
      <c r="A296" s="49">
        <f t="shared" si="74"/>
        <v>0</v>
      </c>
      <c r="B296" s="49">
        <v>10</v>
      </c>
      <c r="C296" s="49"/>
      <c r="D296" s="49"/>
      <c r="E296" s="50"/>
      <c r="F296" s="49"/>
      <c r="G296" s="49"/>
      <c r="H296" s="48" t="s">
        <v>196</v>
      </c>
      <c r="I296" s="51"/>
      <c r="J296" s="52"/>
    </row>
    <row r="297" spans="1:19">
      <c r="A297" s="49">
        <f t="shared" si="74"/>
        <v>0</v>
      </c>
      <c r="B297" s="49">
        <v>10</v>
      </c>
      <c r="C297" s="49">
        <v>1</v>
      </c>
      <c r="D297" s="49"/>
      <c r="E297" s="50"/>
      <c r="F297" s="49"/>
      <c r="G297" s="49"/>
      <c r="H297" s="48" t="s">
        <v>197</v>
      </c>
      <c r="I297" s="51"/>
      <c r="J297" s="52"/>
    </row>
    <row r="298" spans="1:19" ht="115.5">
      <c r="A298" s="17">
        <f t="shared" si="74"/>
        <v>0</v>
      </c>
      <c r="B298" s="17">
        <f>B297</f>
        <v>10</v>
      </c>
      <c r="C298" s="17">
        <f>C297</f>
        <v>1</v>
      </c>
      <c r="D298" s="17">
        <f>D297+1</f>
        <v>1</v>
      </c>
      <c r="E298" s="4"/>
      <c r="F298" s="17"/>
      <c r="G298" s="17"/>
      <c r="H298" s="31" t="s">
        <v>283</v>
      </c>
      <c r="I298" s="12"/>
      <c r="J298" s="64"/>
    </row>
    <row r="299" spans="1:19" ht="33">
      <c r="A299" s="17">
        <f t="shared" si="74"/>
        <v>0</v>
      </c>
      <c r="B299" s="17">
        <f t="shared" si="74"/>
        <v>10</v>
      </c>
      <c r="C299" s="17">
        <f t="shared" si="74"/>
        <v>1</v>
      </c>
      <c r="D299" s="17">
        <f t="shared" ref="D299:D300" si="76">D298+1</f>
        <v>2</v>
      </c>
      <c r="E299" s="4"/>
      <c r="F299" s="17"/>
      <c r="G299" s="17"/>
      <c r="H299" s="31" t="s">
        <v>198</v>
      </c>
      <c r="I299" s="12"/>
      <c r="J299" s="13"/>
    </row>
    <row r="300" spans="1:19" ht="66">
      <c r="A300" s="17">
        <f t="shared" si="74"/>
        <v>0</v>
      </c>
      <c r="B300" s="17">
        <f t="shared" si="74"/>
        <v>10</v>
      </c>
      <c r="C300" s="17">
        <f t="shared" si="74"/>
        <v>1</v>
      </c>
      <c r="D300" s="17">
        <f t="shared" si="76"/>
        <v>3</v>
      </c>
      <c r="E300" s="4"/>
      <c r="F300" s="17"/>
      <c r="G300" s="17"/>
      <c r="H300" s="31" t="s">
        <v>268</v>
      </c>
      <c r="I300" s="12"/>
      <c r="J300" s="13"/>
    </row>
    <row r="301" spans="1:19">
      <c r="A301" s="49">
        <f t="shared" si="74"/>
        <v>0</v>
      </c>
      <c r="B301" s="49">
        <f t="shared" si="74"/>
        <v>10</v>
      </c>
      <c r="C301" s="49">
        <v>2</v>
      </c>
      <c r="D301" s="49"/>
      <c r="E301" s="50"/>
      <c r="F301" s="49"/>
      <c r="G301" s="49"/>
      <c r="H301" s="48" t="s">
        <v>199</v>
      </c>
      <c r="I301" s="51"/>
      <c r="J301" s="52"/>
    </row>
    <row r="302" spans="1:19" ht="49.5">
      <c r="A302" s="17">
        <f t="shared" si="74"/>
        <v>0</v>
      </c>
      <c r="B302" s="17">
        <f t="shared" si="74"/>
        <v>10</v>
      </c>
      <c r="C302" s="17">
        <f>C301</f>
        <v>2</v>
      </c>
      <c r="D302" s="17">
        <f>D301+1</f>
        <v>1</v>
      </c>
      <c r="E302" s="4"/>
      <c r="F302" s="17"/>
      <c r="G302" s="17"/>
      <c r="H302" s="31" t="s">
        <v>269</v>
      </c>
      <c r="I302" s="12"/>
      <c r="J302" s="13"/>
    </row>
    <row r="303" spans="1:19">
      <c r="A303" s="49">
        <f t="shared" si="74"/>
        <v>0</v>
      </c>
      <c r="B303" s="49">
        <f t="shared" si="74"/>
        <v>10</v>
      </c>
      <c r="C303" s="49">
        <v>3</v>
      </c>
      <c r="D303" s="49"/>
      <c r="E303" s="50"/>
      <c r="F303" s="49"/>
      <c r="G303" s="49"/>
      <c r="H303" s="48" t="s">
        <v>200</v>
      </c>
      <c r="I303" s="51"/>
      <c r="J303" s="52"/>
    </row>
    <row r="304" spans="1:19" ht="33">
      <c r="A304" s="17">
        <f t="shared" si="74"/>
        <v>0</v>
      </c>
      <c r="B304" s="17">
        <f t="shared" si="74"/>
        <v>10</v>
      </c>
      <c r="C304" s="17">
        <f>C303</f>
        <v>3</v>
      </c>
      <c r="D304" s="17">
        <f>D303+1</f>
        <v>1</v>
      </c>
      <c r="E304" s="4"/>
      <c r="F304" s="17"/>
      <c r="G304" s="17"/>
      <c r="H304" s="31" t="s">
        <v>201</v>
      </c>
      <c r="I304" s="12"/>
      <c r="J304" s="13"/>
    </row>
    <row r="305" spans="1:10" ht="33">
      <c r="A305" s="17">
        <f t="shared" si="74"/>
        <v>0</v>
      </c>
      <c r="B305" s="17">
        <f t="shared" si="74"/>
        <v>10</v>
      </c>
      <c r="C305" s="17">
        <f t="shared" si="74"/>
        <v>3</v>
      </c>
      <c r="D305" s="17">
        <f t="shared" ref="D305:D307" si="77">D304+1</f>
        <v>2</v>
      </c>
      <c r="E305" s="4"/>
      <c r="F305" s="17"/>
      <c r="G305" s="17"/>
      <c r="H305" s="31" t="s">
        <v>202</v>
      </c>
      <c r="I305" s="12"/>
      <c r="J305" s="13"/>
    </row>
    <row r="306" spans="1:10" ht="49.5">
      <c r="A306" s="17">
        <f t="shared" si="74"/>
        <v>0</v>
      </c>
      <c r="B306" s="17">
        <f t="shared" si="74"/>
        <v>10</v>
      </c>
      <c r="C306" s="17">
        <f t="shared" si="74"/>
        <v>3</v>
      </c>
      <c r="D306" s="17">
        <f t="shared" si="77"/>
        <v>3</v>
      </c>
      <c r="E306" s="4"/>
      <c r="F306" s="17"/>
      <c r="G306" s="17"/>
      <c r="H306" s="31" t="s">
        <v>203</v>
      </c>
      <c r="I306" s="12"/>
      <c r="J306" s="13"/>
    </row>
    <row r="307" spans="1:10" ht="49.5">
      <c r="A307" s="17">
        <f t="shared" si="74"/>
        <v>0</v>
      </c>
      <c r="B307" s="17">
        <f t="shared" si="74"/>
        <v>10</v>
      </c>
      <c r="C307" s="17">
        <f t="shared" si="74"/>
        <v>3</v>
      </c>
      <c r="D307" s="17">
        <f t="shared" si="77"/>
        <v>4</v>
      </c>
      <c r="E307" s="4"/>
      <c r="F307" s="17"/>
      <c r="G307" s="17"/>
      <c r="H307" s="31" t="s">
        <v>204</v>
      </c>
      <c r="I307" s="12"/>
      <c r="J307" s="13"/>
    </row>
    <row r="308" spans="1:10">
      <c r="A308" s="49">
        <f t="shared" si="74"/>
        <v>0</v>
      </c>
      <c r="B308" s="49">
        <f t="shared" si="74"/>
        <v>10</v>
      </c>
      <c r="C308" s="49">
        <v>4</v>
      </c>
      <c r="D308" s="49"/>
      <c r="E308" s="50"/>
      <c r="F308" s="49"/>
      <c r="G308" s="49"/>
      <c r="H308" s="48" t="s">
        <v>205</v>
      </c>
      <c r="I308" s="51"/>
      <c r="J308" s="52"/>
    </row>
    <row r="309" spans="1:10" ht="49.5">
      <c r="A309" s="17">
        <f t="shared" si="74"/>
        <v>0</v>
      </c>
      <c r="B309" s="17">
        <f t="shared" si="74"/>
        <v>10</v>
      </c>
      <c r="C309" s="17">
        <f>C308</f>
        <v>4</v>
      </c>
      <c r="D309" s="17">
        <f>D308+1</f>
        <v>1</v>
      </c>
      <c r="E309" s="4"/>
      <c r="F309" s="17"/>
      <c r="G309" s="17"/>
      <c r="H309" s="31" t="s">
        <v>282</v>
      </c>
      <c r="I309" s="12"/>
      <c r="J309" s="13"/>
    </row>
    <row r="310" spans="1:10">
      <c r="A310" s="49">
        <f t="shared" si="74"/>
        <v>0</v>
      </c>
      <c r="B310" s="49">
        <f t="shared" si="74"/>
        <v>10</v>
      </c>
      <c r="C310" s="49">
        <v>5</v>
      </c>
      <c r="D310" s="49"/>
      <c r="E310" s="50"/>
      <c r="F310" s="49"/>
      <c r="G310" s="49"/>
      <c r="H310" s="48" t="s">
        <v>206</v>
      </c>
      <c r="I310" s="51"/>
      <c r="J310" s="52"/>
    </row>
    <row r="311" spans="1:10" ht="66">
      <c r="A311" s="17">
        <f t="shared" si="74"/>
        <v>0</v>
      </c>
      <c r="B311" s="17">
        <f t="shared" si="74"/>
        <v>10</v>
      </c>
      <c r="C311" s="17">
        <f>C310</f>
        <v>5</v>
      </c>
      <c r="D311" s="17">
        <f>D310+1</f>
        <v>1</v>
      </c>
      <c r="E311" s="4"/>
      <c r="F311" s="17"/>
      <c r="G311" s="17"/>
      <c r="H311" s="31" t="s">
        <v>207</v>
      </c>
      <c r="I311" s="12"/>
      <c r="J311" s="13"/>
    </row>
    <row r="312" spans="1:10" ht="49.5">
      <c r="A312" s="17">
        <f t="shared" si="74"/>
        <v>0</v>
      </c>
      <c r="B312" s="17">
        <f t="shared" si="74"/>
        <v>10</v>
      </c>
      <c r="C312" s="17">
        <f t="shared" si="74"/>
        <v>5</v>
      </c>
      <c r="D312" s="17">
        <f t="shared" ref="D312:D314" si="78">D311+1</f>
        <v>2</v>
      </c>
      <c r="E312" s="4"/>
      <c r="F312" s="17"/>
      <c r="G312" s="17"/>
      <c r="H312" s="31" t="s">
        <v>208</v>
      </c>
      <c r="I312" s="12"/>
      <c r="J312" s="13"/>
    </row>
    <row r="313" spans="1:10" ht="49.5">
      <c r="A313" s="17">
        <f t="shared" si="74"/>
        <v>0</v>
      </c>
      <c r="B313" s="17">
        <f t="shared" si="74"/>
        <v>10</v>
      </c>
      <c r="C313" s="17">
        <f t="shared" si="74"/>
        <v>5</v>
      </c>
      <c r="D313" s="17">
        <f t="shared" si="78"/>
        <v>3</v>
      </c>
      <c r="E313" s="4"/>
      <c r="F313" s="17"/>
      <c r="G313" s="17"/>
      <c r="H313" s="31" t="s">
        <v>209</v>
      </c>
      <c r="I313" s="12"/>
      <c r="J313" s="13"/>
    </row>
    <row r="314" spans="1:10" ht="66">
      <c r="A314" s="17">
        <f t="shared" si="74"/>
        <v>0</v>
      </c>
      <c r="B314" s="17">
        <f t="shared" si="74"/>
        <v>10</v>
      </c>
      <c r="C314" s="17">
        <f t="shared" si="74"/>
        <v>5</v>
      </c>
      <c r="D314" s="17">
        <f t="shared" si="78"/>
        <v>4</v>
      </c>
      <c r="E314" s="4"/>
      <c r="F314" s="17"/>
      <c r="G314" s="17"/>
      <c r="H314" s="31" t="s">
        <v>270</v>
      </c>
      <c r="I314" s="12"/>
      <c r="J314" s="13"/>
    </row>
  </sheetData>
  <autoFilter ref="A4:J97" xr:uid="{00000000-0009-0000-0000-000000000000}"/>
  <mergeCells count="2">
    <mergeCell ref="I2:J2"/>
    <mergeCell ref="A3:H3"/>
  </mergeCells>
  <phoneticPr fontId="24"/>
  <printOptions horizontalCentered="1"/>
  <pageMargins left="0.70866141732283472" right="0.70866141732283472" top="0.59055118110236227" bottom="0.39370078740157483" header="0.19685039370078741" footer="0.19685039370078741"/>
  <pageSetup paperSize="9" scale="86" fitToHeight="0" orientation="landscape" r:id="rId1"/>
  <headerFooter alignWithMargins="0">
    <oddFooter>&amp;C&amp;10&amp;P / &amp;N</oddFooter>
  </headerFooter>
  <rowBreaks count="5" manualBreakCount="5">
    <brk id="48" max="10" man="1"/>
    <brk id="61" max="10" man="1"/>
    <brk id="75" max="10" man="1"/>
    <brk id="88" max="10" man="1"/>
    <brk id="22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J50"/>
  <sheetViews>
    <sheetView view="pageBreakPreview" zoomScale="90" zoomScaleNormal="90" zoomScaleSheetLayoutView="90" workbookViewId="0">
      <selection activeCell="H10" sqref="H10"/>
    </sheetView>
  </sheetViews>
  <sheetFormatPr defaultRowHeight="15"/>
  <cols>
    <col min="1" max="7" width="3.5703125" customWidth="1"/>
    <col min="8" max="8" width="70.5703125" customWidth="1"/>
    <col min="9" max="9" width="5.5703125" customWidth="1"/>
    <col min="10" max="10" width="46.140625" customWidth="1"/>
  </cols>
  <sheetData>
    <row r="1" spans="1:10" ht="16.5">
      <c r="A1" s="1"/>
      <c r="B1" s="1"/>
      <c r="C1" s="1"/>
      <c r="D1" s="1"/>
      <c r="E1" s="7"/>
      <c r="F1" s="1"/>
      <c r="G1" s="1"/>
      <c r="H1" s="5"/>
      <c r="I1" s="8"/>
      <c r="J1" s="123" t="s">
        <v>837</v>
      </c>
    </row>
    <row r="2" spans="1:10" ht="16.5">
      <c r="A2" s="2"/>
      <c r="B2" s="2">
        <v>9</v>
      </c>
      <c r="C2" s="2" t="s">
        <v>830</v>
      </c>
      <c r="D2" s="2"/>
      <c r="E2" s="3"/>
      <c r="F2" s="2"/>
      <c r="G2" s="2"/>
      <c r="H2" s="5"/>
      <c r="I2" s="302" t="s">
        <v>4</v>
      </c>
      <c r="J2" s="303"/>
    </row>
    <row r="3" spans="1:10" ht="16.5">
      <c r="A3" s="304" t="s">
        <v>0</v>
      </c>
      <c r="B3" s="304"/>
      <c r="C3" s="304"/>
      <c r="D3" s="304"/>
      <c r="E3" s="304"/>
      <c r="F3" s="304"/>
      <c r="G3" s="304"/>
      <c r="H3" s="305"/>
      <c r="I3" s="19" t="s">
        <v>2</v>
      </c>
      <c r="J3" s="92" t="s">
        <v>3</v>
      </c>
    </row>
    <row r="4" spans="1:10" ht="16.5">
      <c r="A4" s="20" t="s">
        <v>1</v>
      </c>
      <c r="B4" s="20"/>
      <c r="C4" s="20"/>
      <c r="D4" s="20"/>
      <c r="E4" s="21"/>
      <c r="F4" s="20"/>
      <c r="G4" s="20"/>
      <c r="H4" s="22"/>
      <c r="I4" s="23"/>
      <c r="J4" s="24"/>
    </row>
    <row r="5" spans="1:10" ht="16.5">
      <c r="A5" s="25">
        <f>B2</f>
        <v>9</v>
      </c>
      <c r="B5" s="25">
        <v>1</v>
      </c>
      <c r="C5" s="25"/>
      <c r="D5" s="26"/>
      <c r="E5" s="25"/>
      <c r="F5" s="25"/>
      <c r="G5" s="25"/>
      <c r="H5" s="27" t="s">
        <v>6</v>
      </c>
      <c r="I5" s="28"/>
      <c r="J5" s="29"/>
    </row>
    <row r="6" spans="1:10" ht="16.5" customHeight="1">
      <c r="A6" s="33">
        <f>A5</f>
        <v>9</v>
      </c>
      <c r="B6" s="33">
        <f t="shared" ref="B6" si="0">B5</f>
        <v>1</v>
      </c>
      <c r="C6" s="33">
        <f>C5+1</f>
        <v>1</v>
      </c>
      <c r="D6" s="33"/>
      <c r="E6" s="33"/>
      <c r="F6" s="34"/>
      <c r="G6" s="33"/>
      <c r="H6" s="38" t="s">
        <v>585</v>
      </c>
      <c r="I6" s="36"/>
      <c r="J6" s="37"/>
    </row>
    <row r="7" spans="1:10" ht="16.5" customHeight="1">
      <c r="A7" s="33">
        <f t="shared" ref="A7:B8" si="1">A6</f>
        <v>9</v>
      </c>
      <c r="B7" s="33">
        <f t="shared" si="1"/>
        <v>1</v>
      </c>
      <c r="C7" s="33">
        <f t="shared" ref="C7:C41" si="2">C6+1</f>
        <v>2</v>
      </c>
      <c r="D7" s="33"/>
      <c r="E7" s="33"/>
      <c r="F7" s="34"/>
      <c r="G7" s="33"/>
      <c r="H7" s="43" t="s">
        <v>560</v>
      </c>
      <c r="I7" s="41"/>
      <c r="J7" s="42"/>
    </row>
    <row r="8" spans="1:10" ht="16.5" customHeight="1">
      <c r="A8" s="252">
        <f t="shared" si="1"/>
        <v>9</v>
      </c>
      <c r="B8" s="252">
        <f t="shared" ref="B8" si="3">B7</f>
        <v>1</v>
      </c>
      <c r="C8" s="252">
        <f t="shared" si="2"/>
        <v>3</v>
      </c>
      <c r="D8" s="33"/>
      <c r="E8" s="33"/>
      <c r="F8" s="34"/>
      <c r="G8" s="33"/>
      <c r="H8" s="38" t="s">
        <v>674</v>
      </c>
      <c r="I8" s="36"/>
      <c r="J8" s="37"/>
    </row>
    <row r="9" spans="1:10" ht="16.5" customHeight="1">
      <c r="A9" s="252">
        <f t="shared" ref="A9:B9" si="4">A8</f>
        <v>9</v>
      </c>
      <c r="B9" s="252">
        <f t="shared" si="4"/>
        <v>1</v>
      </c>
      <c r="C9" s="33">
        <f t="shared" si="2"/>
        <v>4</v>
      </c>
      <c r="D9" s="33"/>
      <c r="E9" s="33"/>
      <c r="F9" s="34"/>
      <c r="G9" s="33"/>
      <c r="H9" s="38" t="s">
        <v>681</v>
      </c>
      <c r="I9" s="36"/>
      <c r="J9" s="37"/>
    </row>
    <row r="10" spans="1:10" ht="16.5" customHeight="1">
      <c r="A10" s="252">
        <f t="shared" ref="A10:B10" si="5">A9</f>
        <v>9</v>
      </c>
      <c r="B10" s="252">
        <f t="shared" si="5"/>
        <v>1</v>
      </c>
      <c r="C10" s="252">
        <f t="shared" si="2"/>
        <v>5</v>
      </c>
      <c r="D10" s="33"/>
      <c r="E10" s="33"/>
      <c r="F10" s="34"/>
      <c r="G10" s="33"/>
      <c r="H10" s="38" t="s">
        <v>668</v>
      </c>
      <c r="I10" s="36"/>
      <c r="J10" s="37"/>
    </row>
    <row r="11" spans="1:10" ht="16.5" customHeight="1">
      <c r="A11" s="252">
        <f t="shared" ref="A11:B11" si="6">A10</f>
        <v>9</v>
      </c>
      <c r="B11" s="252">
        <f t="shared" si="6"/>
        <v>1</v>
      </c>
      <c r="C11" s="252">
        <f t="shared" si="2"/>
        <v>6</v>
      </c>
      <c r="D11" s="33"/>
      <c r="E11" s="33"/>
      <c r="F11" s="34"/>
      <c r="G11" s="33"/>
      <c r="H11" s="38" t="s">
        <v>683</v>
      </c>
      <c r="I11" s="36"/>
      <c r="J11" s="37"/>
    </row>
    <row r="12" spans="1:10" ht="16.5" customHeight="1">
      <c r="A12" s="252">
        <f t="shared" ref="A12:B12" si="7">A11</f>
        <v>9</v>
      </c>
      <c r="B12" s="252">
        <f t="shared" si="7"/>
        <v>1</v>
      </c>
      <c r="C12" s="252">
        <f t="shared" si="2"/>
        <v>7</v>
      </c>
      <c r="D12" s="33"/>
      <c r="E12" s="33"/>
      <c r="F12" s="34"/>
      <c r="G12" s="33"/>
      <c r="H12" s="38" t="s">
        <v>684</v>
      </c>
      <c r="I12" s="36"/>
      <c r="J12" s="37"/>
    </row>
    <row r="13" spans="1:10" ht="16.5" customHeight="1">
      <c r="A13" s="252">
        <f t="shared" ref="A13:B13" si="8">A12</f>
        <v>9</v>
      </c>
      <c r="B13" s="252">
        <f t="shared" si="8"/>
        <v>1</v>
      </c>
      <c r="C13" s="252">
        <f t="shared" si="2"/>
        <v>8</v>
      </c>
      <c r="D13" s="33"/>
      <c r="E13" s="33"/>
      <c r="F13" s="34"/>
      <c r="G13" s="33"/>
      <c r="H13" s="43" t="s">
        <v>729</v>
      </c>
      <c r="I13" s="36"/>
      <c r="J13" s="37"/>
    </row>
    <row r="14" spans="1:10" ht="16.5" customHeight="1">
      <c r="A14" s="252">
        <f t="shared" ref="A14:B14" si="9">A13</f>
        <v>9</v>
      </c>
      <c r="B14" s="252">
        <f t="shared" si="9"/>
        <v>1</v>
      </c>
      <c r="C14" s="252">
        <f t="shared" si="2"/>
        <v>9</v>
      </c>
      <c r="D14" s="33"/>
      <c r="E14" s="33"/>
      <c r="F14" s="34"/>
      <c r="G14" s="33"/>
      <c r="H14" s="135" t="s">
        <v>1083</v>
      </c>
      <c r="I14" s="36"/>
      <c r="J14" s="37"/>
    </row>
    <row r="15" spans="1:10" ht="16.5" customHeight="1">
      <c r="A15" s="252">
        <f t="shared" ref="A15:B15" si="10">A14</f>
        <v>9</v>
      </c>
      <c r="B15" s="252">
        <f t="shared" si="10"/>
        <v>1</v>
      </c>
      <c r="C15" s="252">
        <f t="shared" si="2"/>
        <v>10</v>
      </c>
      <c r="D15" s="33"/>
      <c r="E15" s="33"/>
      <c r="F15" s="34"/>
      <c r="G15" s="33"/>
      <c r="H15" s="35" t="s">
        <v>727</v>
      </c>
      <c r="I15" s="36"/>
      <c r="J15" s="37"/>
    </row>
    <row r="16" spans="1:10" ht="16.5" customHeight="1">
      <c r="A16" s="252">
        <f t="shared" ref="A16:B16" si="11">A15</f>
        <v>9</v>
      </c>
      <c r="B16" s="252">
        <f t="shared" si="11"/>
        <v>1</v>
      </c>
      <c r="C16" s="252">
        <f t="shared" si="2"/>
        <v>11</v>
      </c>
      <c r="D16" s="33"/>
      <c r="E16" s="33"/>
      <c r="F16" s="34"/>
      <c r="G16" s="33"/>
      <c r="H16" s="38" t="s">
        <v>740</v>
      </c>
      <c r="I16" s="36"/>
      <c r="J16" s="37"/>
    </row>
    <row r="17" spans="1:10" ht="16.5" customHeight="1">
      <c r="A17" s="252">
        <f t="shared" ref="A17:B17" si="12">A16</f>
        <v>9</v>
      </c>
      <c r="B17" s="252">
        <f t="shared" si="12"/>
        <v>1</v>
      </c>
      <c r="C17" s="252">
        <f t="shared" si="2"/>
        <v>12</v>
      </c>
      <c r="D17" s="33"/>
      <c r="E17" s="33"/>
      <c r="F17" s="34"/>
      <c r="G17" s="33"/>
      <c r="H17" s="99" t="s">
        <v>745</v>
      </c>
      <c r="I17" s="36"/>
      <c r="J17" s="37"/>
    </row>
    <row r="18" spans="1:10" ht="16.5" customHeight="1">
      <c r="A18" s="252">
        <f t="shared" ref="A18:B18" si="13">A17</f>
        <v>9</v>
      </c>
      <c r="B18" s="252">
        <f t="shared" si="13"/>
        <v>1</v>
      </c>
      <c r="C18" s="252">
        <f t="shared" si="2"/>
        <v>13</v>
      </c>
      <c r="D18" s="33"/>
      <c r="E18" s="33"/>
      <c r="F18" s="34"/>
      <c r="G18" s="33"/>
      <c r="H18" s="43" t="s">
        <v>789</v>
      </c>
      <c r="I18" s="36"/>
      <c r="J18" s="37"/>
    </row>
    <row r="19" spans="1:10" ht="16.5" customHeight="1">
      <c r="A19" s="252">
        <f t="shared" ref="A19:B19" si="14">A18</f>
        <v>9</v>
      </c>
      <c r="B19" s="252">
        <f t="shared" si="14"/>
        <v>1</v>
      </c>
      <c r="C19" s="252">
        <f t="shared" si="2"/>
        <v>14</v>
      </c>
      <c r="D19" s="97"/>
      <c r="E19" s="97"/>
      <c r="F19" s="104"/>
      <c r="G19" s="97"/>
      <c r="H19" s="119" t="s">
        <v>798</v>
      </c>
      <c r="I19" s="105"/>
      <c r="J19" s="106"/>
    </row>
    <row r="20" spans="1:10" ht="16.5" customHeight="1">
      <c r="A20" s="252">
        <f t="shared" ref="A20:B20" si="15">A19</f>
        <v>9</v>
      </c>
      <c r="B20" s="252">
        <f t="shared" si="15"/>
        <v>1</v>
      </c>
      <c r="C20" s="252">
        <f t="shared" si="2"/>
        <v>15</v>
      </c>
      <c r="D20" s="33"/>
      <c r="E20" s="33"/>
      <c r="F20" s="33"/>
      <c r="G20" s="33"/>
      <c r="H20" s="101" t="s">
        <v>802</v>
      </c>
      <c r="I20" s="105"/>
      <c r="J20" s="106"/>
    </row>
    <row r="21" spans="1:10" ht="16.5" customHeight="1">
      <c r="A21" s="197">
        <f t="shared" ref="A21:B29" si="16">A20</f>
        <v>9</v>
      </c>
      <c r="B21" s="197">
        <v>2</v>
      </c>
      <c r="C21" s="197"/>
      <c r="D21" s="25"/>
      <c r="E21" s="25"/>
      <c r="F21" s="26"/>
      <c r="G21" s="25"/>
      <c r="H21" s="27" t="s">
        <v>586</v>
      </c>
      <c r="I21" s="28"/>
      <c r="J21" s="29"/>
    </row>
    <row r="22" spans="1:10" ht="33">
      <c r="A22" s="212">
        <f t="shared" si="16"/>
        <v>9</v>
      </c>
      <c r="B22" s="212">
        <f t="shared" si="16"/>
        <v>2</v>
      </c>
      <c r="C22" s="212">
        <f t="shared" si="2"/>
        <v>1</v>
      </c>
      <c r="D22" s="33"/>
      <c r="E22" s="33"/>
      <c r="F22" s="34"/>
      <c r="G22" s="33"/>
      <c r="H22" s="43" t="s">
        <v>1071</v>
      </c>
      <c r="I22" s="36"/>
      <c r="J22" s="261" t="s">
        <v>1070</v>
      </c>
    </row>
    <row r="23" spans="1:10" ht="16.5">
      <c r="A23" s="212">
        <f t="shared" si="16"/>
        <v>9</v>
      </c>
      <c r="B23" s="212">
        <f t="shared" si="16"/>
        <v>2</v>
      </c>
      <c r="C23" s="212">
        <f t="shared" si="2"/>
        <v>2</v>
      </c>
      <c r="D23" s="33"/>
      <c r="E23" s="33"/>
      <c r="F23" s="34"/>
      <c r="G23" s="33"/>
      <c r="H23" s="43" t="s">
        <v>738</v>
      </c>
      <c r="I23" s="36"/>
      <c r="J23" s="37"/>
    </row>
    <row r="24" spans="1:10" ht="16.5" customHeight="1">
      <c r="A24" s="266">
        <f t="shared" si="16"/>
        <v>9</v>
      </c>
      <c r="B24" s="266">
        <f t="shared" si="16"/>
        <v>2</v>
      </c>
      <c r="C24" s="97">
        <f t="shared" si="2"/>
        <v>3</v>
      </c>
      <c r="D24" s="33"/>
      <c r="E24" s="33"/>
      <c r="F24" s="33"/>
      <c r="G24" s="33"/>
      <c r="H24" s="135" t="s">
        <v>1105</v>
      </c>
      <c r="I24" s="36"/>
      <c r="J24" s="37"/>
    </row>
    <row r="25" spans="1:10" ht="33">
      <c r="A25" s="266">
        <f t="shared" si="16"/>
        <v>9</v>
      </c>
      <c r="B25" s="266">
        <f t="shared" si="16"/>
        <v>2</v>
      </c>
      <c r="C25" s="266">
        <f t="shared" si="2"/>
        <v>4</v>
      </c>
      <c r="D25" s="252"/>
      <c r="E25" s="252"/>
      <c r="F25" s="252"/>
      <c r="G25" s="252"/>
      <c r="H25" s="135" t="s">
        <v>1072</v>
      </c>
      <c r="I25" s="253"/>
      <c r="J25" s="269" t="s">
        <v>1073</v>
      </c>
    </row>
    <row r="26" spans="1:10" ht="49.5">
      <c r="A26" s="266">
        <f t="shared" si="16"/>
        <v>9</v>
      </c>
      <c r="B26" s="266">
        <f t="shared" si="16"/>
        <v>2</v>
      </c>
      <c r="C26" s="266">
        <f t="shared" si="2"/>
        <v>5</v>
      </c>
      <c r="D26" s="252"/>
      <c r="E26" s="252"/>
      <c r="F26" s="252"/>
      <c r="G26" s="252"/>
      <c r="H26" s="135" t="s">
        <v>1074</v>
      </c>
      <c r="I26" s="253"/>
      <c r="J26" s="269" t="s">
        <v>1075</v>
      </c>
    </row>
    <row r="27" spans="1:10" ht="16.5" customHeight="1">
      <c r="A27" s="266">
        <f t="shared" si="16"/>
        <v>9</v>
      </c>
      <c r="B27" s="266">
        <f t="shared" si="16"/>
        <v>2</v>
      </c>
      <c r="C27" s="266">
        <f t="shared" si="2"/>
        <v>6</v>
      </c>
      <c r="D27" s="252"/>
      <c r="E27" s="252"/>
      <c r="F27" s="252"/>
      <c r="G27" s="252"/>
      <c r="H27" s="135" t="s">
        <v>1076</v>
      </c>
      <c r="I27" s="253"/>
      <c r="J27" s="269" t="s">
        <v>1077</v>
      </c>
    </row>
    <row r="28" spans="1:10" ht="16.5" customHeight="1">
      <c r="A28" s="266">
        <f t="shared" si="16"/>
        <v>9</v>
      </c>
      <c r="B28" s="266">
        <f t="shared" si="16"/>
        <v>2</v>
      </c>
      <c r="C28" s="266">
        <f t="shared" si="2"/>
        <v>7</v>
      </c>
      <c r="D28" s="252"/>
      <c r="E28" s="252"/>
      <c r="F28" s="252"/>
      <c r="G28" s="252"/>
      <c r="H28" s="135" t="s">
        <v>1078</v>
      </c>
      <c r="I28" s="253"/>
      <c r="J28" s="269"/>
    </row>
    <row r="29" spans="1:10" ht="31.5" customHeight="1">
      <c r="A29" s="266">
        <f t="shared" si="16"/>
        <v>9</v>
      </c>
      <c r="B29" s="266">
        <f t="shared" si="16"/>
        <v>2</v>
      </c>
      <c r="C29" s="266">
        <f t="shared" si="2"/>
        <v>8</v>
      </c>
      <c r="D29" s="33"/>
      <c r="E29" s="33"/>
      <c r="F29" s="34"/>
      <c r="G29" s="33"/>
      <c r="H29" s="43" t="s">
        <v>1106</v>
      </c>
      <c r="I29" s="36"/>
      <c r="J29" s="37"/>
    </row>
    <row r="30" spans="1:10" ht="16.5" customHeight="1">
      <c r="A30" s="33">
        <f t="shared" ref="A30:B41" si="17">A29</f>
        <v>9</v>
      </c>
      <c r="B30" s="33">
        <f t="shared" si="17"/>
        <v>2</v>
      </c>
      <c r="C30" s="33">
        <f t="shared" si="2"/>
        <v>9</v>
      </c>
      <c r="D30" s="101"/>
      <c r="E30" s="101"/>
      <c r="F30" s="101"/>
      <c r="G30" s="101"/>
      <c r="H30" s="43" t="s">
        <v>788</v>
      </c>
      <c r="I30" s="36"/>
      <c r="J30" s="37"/>
    </row>
    <row r="31" spans="1:10" ht="16.5">
      <c r="A31" s="33">
        <f t="shared" si="17"/>
        <v>9</v>
      </c>
      <c r="B31" s="33">
        <f t="shared" si="17"/>
        <v>2</v>
      </c>
      <c r="C31" s="33">
        <f t="shared" si="2"/>
        <v>10</v>
      </c>
      <c r="D31" s="101"/>
      <c r="E31" s="101"/>
      <c r="F31" s="101"/>
      <c r="G31" s="101"/>
      <c r="H31" s="43" t="s">
        <v>791</v>
      </c>
      <c r="I31" s="36"/>
      <c r="J31" s="37"/>
    </row>
    <row r="32" spans="1:10" ht="16.5">
      <c r="A32" s="252">
        <f t="shared" si="17"/>
        <v>9</v>
      </c>
      <c r="B32" s="252">
        <f t="shared" si="17"/>
        <v>2</v>
      </c>
      <c r="C32" s="252">
        <f t="shared" si="2"/>
        <v>11</v>
      </c>
      <c r="D32" s="101"/>
      <c r="E32" s="101"/>
      <c r="F32" s="101"/>
      <c r="G32" s="101"/>
      <c r="H32" s="35" t="s">
        <v>790</v>
      </c>
      <c r="I32" s="36"/>
      <c r="J32" s="44"/>
    </row>
    <row r="33" spans="1:10" ht="35.25" customHeight="1">
      <c r="A33" s="266">
        <f t="shared" si="17"/>
        <v>9</v>
      </c>
      <c r="B33" s="266">
        <f t="shared" si="17"/>
        <v>2</v>
      </c>
      <c r="C33" s="266">
        <f t="shared" si="2"/>
        <v>12</v>
      </c>
      <c r="D33" s="101"/>
      <c r="E33" s="101"/>
      <c r="F33" s="101"/>
      <c r="G33" s="101"/>
      <c r="H33" s="43" t="s">
        <v>953</v>
      </c>
      <c r="I33" s="36"/>
      <c r="J33" s="37"/>
    </row>
    <row r="34" spans="1:10" ht="32.25" customHeight="1">
      <c r="A34" s="97">
        <f t="shared" si="17"/>
        <v>9</v>
      </c>
      <c r="B34" s="97">
        <f t="shared" si="17"/>
        <v>2</v>
      </c>
      <c r="C34" s="97">
        <f t="shared" si="2"/>
        <v>13</v>
      </c>
      <c r="D34" s="101"/>
      <c r="E34" s="101"/>
      <c r="F34" s="101"/>
      <c r="G34" s="101"/>
      <c r="H34" s="43" t="s">
        <v>952</v>
      </c>
      <c r="I34" s="36"/>
      <c r="J34" s="37"/>
    </row>
    <row r="35" spans="1:10" ht="16.5" customHeight="1">
      <c r="A35" s="33">
        <f t="shared" si="17"/>
        <v>9</v>
      </c>
      <c r="B35" s="33">
        <f t="shared" si="17"/>
        <v>2</v>
      </c>
      <c r="C35" s="33">
        <f t="shared" si="2"/>
        <v>14</v>
      </c>
      <c r="D35" s="101"/>
      <c r="E35" s="101"/>
      <c r="F35" s="101"/>
      <c r="G35" s="101"/>
      <c r="H35" s="43" t="s">
        <v>792</v>
      </c>
      <c r="I35" s="36"/>
      <c r="J35" s="37"/>
    </row>
    <row r="36" spans="1:10" ht="16.5">
      <c r="A36" s="33">
        <f t="shared" si="17"/>
        <v>9</v>
      </c>
      <c r="B36" s="33">
        <f t="shared" si="17"/>
        <v>2</v>
      </c>
      <c r="C36" s="33">
        <f t="shared" si="2"/>
        <v>15</v>
      </c>
      <c r="D36" s="101"/>
      <c r="E36" s="101"/>
      <c r="F36" s="101"/>
      <c r="G36" s="101"/>
      <c r="H36" s="43" t="s">
        <v>793</v>
      </c>
      <c r="I36" s="36"/>
      <c r="J36" s="37"/>
    </row>
    <row r="37" spans="1:10" ht="16.5">
      <c r="A37" s="212">
        <f t="shared" si="17"/>
        <v>9</v>
      </c>
      <c r="B37" s="212">
        <f t="shared" si="17"/>
        <v>2</v>
      </c>
      <c r="C37" s="212">
        <f t="shared" si="2"/>
        <v>16</v>
      </c>
      <c r="D37" s="101"/>
      <c r="E37" s="101"/>
      <c r="F37" s="101"/>
      <c r="G37" s="101"/>
      <c r="H37" s="43" t="s">
        <v>794</v>
      </c>
      <c r="I37" s="36"/>
      <c r="J37" s="37"/>
    </row>
    <row r="38" spans="1:10" ht="16.5" customHeight="1">
      <c r="A38" s="33">
        <f t="shared" si="17"/>
        <v>9</v>
      </c>
      <c r="B38" s="33">
        <f t="shared" si="17"/>
        <v>2</v>
      </c>
      <c r="C38" s="33">
        <f t="shared" si="2"/>
        <v>17</v>
      </c>
      <c r="D38" s="101"/>
      <c r="E38" s="101"/>
      <c r="F38" s="101"/>
      <c r="G38" s="101"/>
      <c r="H38" s="38" t="s">
        <v>795</v>
      </c>
      <c r="I38" s="36"/>
      <c r="J38" s="37"/>
    </row>
    <row r="39" spans="1:10" ht="16.5" customHeight="1">
      <c r="A39" s="33">
        <f t="shared" si="17"/>
        <v>9</v>
      </c>
      <c r="B39" s="33">
        <f t="shared" si="17"/>
        <v>2</v>
      </c>
      <c r="C39" s="33">
        <f t="shared" si="2"/>
        <v>18</v>
      </c>
      <c r="D39" s="101"/>
      <c r="E39" s="101"/>
      <c r="F39" s="101"/>
      <c r="G39" s="101"/>
      <c r="H39" s="101" t="s">
        <v>796</v>
      </c>
      <c r="I39" s="101"/>
      <c r="J39" s="101"/>
    </row>
    <row r="40" spans="1:10" ht="16.5">
      <c r="A40" s="33">
        <f t="shared" si="17"/>
        <v>9</v>
      </c>
      <c r="B40" s="252">
        <f t="shared" si="17"/>
        <v>2</v>
      </c>
      <c r="C40" s="33">
        <f t="shared" si="2"/>
        <v>19</v>
      </c>
      <c r="D40" s="101"/>
      <c r="E40" s="101"/>
      <c r="F40" s="101"/>
      <c r="G40" s="101"/>
      <c r="H40" s="283" t="s">
        <v>1107</v>
      </c>
      <c r="I40" s="101"/>
      <c r="J40" s="101"/>
    </row>
    <row r="41" spans="1:10" ht="16.5" customHeight="1">
      <c r="A41" s="33">
        <f t="shared" si="17"/>
        <v>9</v>
      </c>
      <c r="B41" s="33">
        <f t="shared" si="17"/>
        <v>2</v>
      </c>
      <c r="C41" s="33">
        <f t="shared" si="2"/>
        <v>20</v>
      </c>
      <c r="D41" s="101"/>
      <c r="E41" s="101"/>
      <c r="F41" s="101"/>
      <c r="G41" s="101"/>
      <c r="H41" s="101" t="s">
        <v>800</v>
      </c>
      <c r="I41" s="101"/>
      <c r="J41" s="101"/>
    </row>
    <row r="42" spans="1:10" ht="16.5">
      <c r="A42" s="72"/>
      <c r="B42" s="72"/>
      <c r="C42" s="72"/>
    </row>
    <row r="43" spans="1:10" ht="16.5">
      <c r="A43" s="72"/>
      <c r="B43" s="72"/>
      <c r="C43" s="72"/>
    </row>
    <row r="44" spans="1:10" ht="16.5">
      <c r="A44" s="72"/>
      <c r="B44" s="72"/>
      <c r="C44" s="72"/>
    </row>
    <row r="45" spans="1:10">
      <c r="A45" s="229"/>
      <c r="B45" s="229"/>
      <c r="C45" s="229"/>
    </row>
    <row r="46" spans="1:10">
      <c r="A46" s="229"/>
      <c r="B46" s="229"/>
      <c r="C46" s="229"/>
    </row>
    <row r="47" spans="1:10">
      <c r="A47" s="229"/>
      <c r="B47" s="229"/>
      <c r="C47" s="229"/>
    </row>
    <row r="48" spans="1:10">
      <c r="A48" s="229"/>
      <c r="B48" s="229"/>
      <c r="C48" s="229"/>
    </row>
    <row r="49" spans="1:3">
      <c r="A49" s="229"/>
      <c r="B49" s="229"/>
      <c r="C49" s="229"/>
    </row>
    <row r="50" spans="1:3">
      <c r="A50" s="229"/>
      <c r="B50" s="229"/>
      <c r="C50" s="229"/>
    </row>
  </sheetData>
  <mergeCells count="2">
    <mergeCell ref="I2:J2"/>
    <mergeCell ref="A3:H3"/>
  </mergeCells>
  <phoneticPr fontId="24"/>
  <pageMargins left="0.70866141732283472" right="0.70866141732283472" top="0.74803149606299213" bottom="0.74803149606299213" header="0.31496062992125984" footer="0.31496062992125984"/>
  <pageSetup paperSize="9" scale="82" orientation="landscape" r:id="rId1"/>
  <headerFooter>
    <oddFooter>&amp;C&amp;P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J42"/>
  <sheetViews>
    <sheetView view="pageBreakPreview" zoomScale="90" zoomScaleNormal="90" zoomScaleSheetLayoutView="90" workbookViewId="0">
      <selection activeCell="H6" sqref="H6"/>
    </sheetView>
  </sheetViews>
  <sheetFormatPr defaultRowHeight="15"/>
  <cols>
    <col min="1" max="7" width="3.5703125" customWidth="1"/>
    <col min="8" max="8" width="70.5703125" customWidth="1"/>
    <col min="9" max="9" width="5.5703125" customWidth="1"/>
    <col min="10" max="10" width="46.7109375" customWidth="1"/>
  </cols>
  <sheetData>
    <row r="1" spans="1:10" ht="16.5">
      <c r="A1" s="1"/>
      <c r="B1" s="1"/>
      <c r="C1" s="1"/>
      <c r="D1" s="1"/>
      <c r="E1" s="7"/>
      <c r="F1" s="1"/>
      <c r="G1" s="1"/>
      <c r="H1" s="5"/>
      <c r="I1" s="8"/>
      <c r="J1" s="123" t="s">
        <v>838</v>
      </c>
    </row>
    <row r="2" spans="1:10" ht="16.5">
      <c r="A2" s="2"/>
      <c r="B2" s="2">
        <v>10</v>
      </c>
      <c r="C2" s="2" t="s">
        <v>831</v>
      </c>
      <c r="D2" s="2"/>
      <c r="E2" s="3"/>
      <c r="F2" s="2"/>
      <c r="G2" s="2"/>
      <c r="H2" s="5"/>
      <c r="I2" s="302" t="s">
        <v>4</v>
      </c>
      <c r="J2" s="303"/>
    </row>
    <row r="3" spans="1:10" ht="16.5">
      <c r="A3" s="304" t="s">
        <v>0</v>
      </c>
      <c r="B3" s="304"/>
      <c r="C3" s="304"/>
      <c r="D3" s="304"/>
      <c r="E3" s="304"/>
      <c r="F3" s="304"/>
      <c r="G3" s="304"/>
      <c r="H3" s="305"/>
      <c r="I3" s="19" t="s">
        <v>2</v>
      </c>
      <c r="J3" s="92" t="s">
        <v>3</v>
      </c>
    </row>
    <row r="4" spans="1:10" ht="16.5">
      <c r="A4" s="20" t="s">
        <v>1</v>
      </c>
      <c r="B4" s="20"/>
      <c r="C4" s="20"/>
      <c r="D4" s="20"/>
      <c r="E4" s="21"/>
      <c r="F4" s="20"/>
      <c r="G4" s="20"/>
      <c r="H4" s="22"/>
      <c r="I4" s="23"/>
      <c r="J4" s="24"/>
    </row>
    <row r="5" spans="1:10" ht="16.5">
      <c r="A5" s="25">
        <f>B2</f>
        <v>10</v>
      </c>
      <c r="B5" s="25">
        <v>1</v>
      </c>
      <c r="C5" s="25"/>
      <c r="D5" s="26"/>
      <c r="E5" s="25"/>
      <c r="F5" s="25"/>
      <c r="G5" s="25"/>
      <c r="H5" s="27" t="s">
        <v>6</v>
      </c>
      <c r="I5" s="28"/>
      <c r="J5" s="29"/>
    </row>
    <row r="6" spans="1:10" ht="16.5" customHeight="1">
      <c r="A6" s="33">
        <f>A5</f>
        <v>10</v>
      </c>
      <c r="B6" s="33">
        <f t="shared" ref="B6" si="0">B5</f>
        <v>1</v>
      </c>
      <c r="C6" s="33">
        <f>C5+1</f>
        <v>1</v>
      </c>
      <c r="D6" s="33"/>
      <c r="E6" s="33"/>
      <c r="F6" s="34"/>
      <c r="G6" s="33"/>
      <c r="H6" s="38" t="s">
        <v>737</v>
      </c>
      <c r="I6" s="36"/>
      <c r="J6" s="37"/>
    </row>
    <row r="7" spans="1:10" ht="33.75" customHeight="1">
      <c r="A7" s="33">
        <f t="shared" ref="A7:B22" si="1">A6</f>
        <v>10</v>
      </c>
      <c r="B7" s="33">
        <f t="shared" si="1"/>
        <v>1</v>
      </c>
      <c r="C7" s="33">
        <f t="shared" ref="C7:C24" si="2">C6+1</f>
        <v>2</v>
      </c>
      <c r="D7" s="33"/>
      <c r="E7" s="33"/>
      <c r="F7" s="34"/>
      <c r="G7" s="33"/>
      <c r="H7" s="43" t="s">
        <v>870</v>
      </c>
      <c r="I7" s="41"/>
      <c r="J7" s="42"/>
    </row>
    <row r="8" spans="1:10" ht="16.5" customHeight="1">
      <c r="A8" s="33">
        <f t="shared" si="1"/>
        <v>10</v>
      </c>
      <c r="B8" s="33">
        <f t="shared" si="1"/>
        <v>1</v>
      </c>
      <c r="C8" s="33">
        <f t="shared" si="2"/>
        <v>3</v>
      </c>
      <c r="D8" s="33"/>
      <c r="E8" s="33"/>
      <c r="F8" s="34"/>
      <c r="G8" s="33"/>
      <c r="H8" s="38" t="s">
        <v>674</v>
      </c>
      <c r="I8" s="36"/>
      <c r="J8" s="37"/>
    </row>
    <row r="9" spans="1:10" ht="16.5" customHeight="1">
      <c r="A9" s="33">
        <f t="shared" si="1"/>
        <v>10</v>
      </c>
      <c r="B9" s="33">
        <f t="shared" si="1"/>
        <v>1</v>
      </c>
      <c r="C9" s="33">
        <f t="shared" si="2"/>
        <v>4</v>
      </c>
      <c r="D9" s="33"/>
      <c r="E9" s="33"/>
      <c r="F9" s="34"/>
      <c r="G9" s="33"/>
      <c r="H9" s="38" t="s">
        <v>681</v>
      </c>
      <c r="I9" s="36"/>
      <c r="J9" s="37"/>
    </row>
    <row r="10" spans="1:10" ht="16.5" customHeight="1">
      <c r="A10" s="33">
        <f t="shared" si="1"/>
        <v>10</v>
      </c>
      <c r="B10" s="33">
        <f t="shared" si="1"/>
        <v>1</v>
      </c>
      <c r="C10" s="33">
        <f t="shared" si="2"/>
        <v>5</v>
      </c>
      <c r="D10" s="33"/>
      <c r="E10" s="33"/>
      <c r="F10" s="34"/>
      <c r="G10" s="33"/>
      <c r="H10" s="38" t="s">
        <v>843</v>
      </c>
      <c r="I10" s="36"/>
      <c r="J10" s="37"/>
    </row>
    <row r="11" spans="1:10" ht="16.5" customHeight="1">
      <c r="A11" s="33">
        <f t="shared" si="1"/>
        <v>10</v>
      </c>
      <c r="B11" s="33">
        <f t="shared" si="1"/>
        <v>1</v>
      </c>
      <c r="C11" s="33">
        <f t="shared" si="2"/>
        <v>6</v>
      </c>
      <c r="D11" s="33"/>
      <c r="E11" s="33"/>
      <c r="F11" s="34"/>
      <c r="G11" s="33"/>
      <c r="H11" s="38" t="s">
        <v>693</v>
      </c>
      <c r="I11" s="36"/>
      <c r="J11" s="37"/>
    </row>
    <row r="12" spans="1:10" ht="16.5" customHeight="1">
      <c r="A12" s="33">
        <f t="shared" si="1"/>
        <v>10</v>
      </c>
      <c r="B12" s="33">
        <f t="shared" si="1"/>
        <v>1</v>
      </c>
      <c r="C12" s="33">
        <f t="shared" si="2"/>
        <v>7</v>
      </c>
      <c r="D12" s="33"/>
      <c r="E12" s="33"/>
      <c r="F12" s="34"/>
      <c r="G12" s="33"/>
      <c r="H12" s="38" t="s">
        <v>686</v>
      </c>
      <c r="I12" s="36"/>
      <c r="J12" s="37"/>
    </row>
    <row r="13" spans="1:10" ht="16.5" customHeight="1">
      <c r="A13" s="33">
        <f t="shared" si="1"/>
        <v>10</v>
      </c>
      <c r="B13" s="33">
        <f t="shared" si="1"/>
        <v>1</v>
      </c>
      <c r="C13" s="33">
        <f t="shared" si="2"/>
        <v>8</v>
      </c>
      <c r="D13" s="33"/>
      <c r="E13" s="33"/>
      <c r="F13" s="34"/>
      <c r="G13" s="33"/>
      <c r="H13" s="38" t="s">
        <v>668</v>
      </c>
      <c r="I13" s="36"/>
      <c r="J13" s="37"/>
    </row>
    <row r="14" spans="1:10" ht="16.5" customHeight="1">
      <c r="A14" s="33">
        <f t="shared" si="1"/>
        <v>10</v>
      </c>
      <c r="B14" s="33">
        <f t="shared" si="1"/>
        <v>1</v>
      </c>
      <c r="C14" s="33">
        <f t="shared" si="2"/>
        <v>9</v>
      </c>
      <c r="D14" s="33"/>
      <c r="E14" s="33"/>
      <c r="F14" s="34"/>
      <c r="G14" s="33"/>
      <c r="H14" s="38" t="s">
        <v>876</v>
      </c>
      <c r="I14" s="36"/>
      <c r="J14" s="37"/>
    </row>
    <row r="15" spans="1:10" ht="16.5" customHeight="1">
      <c r="A15" s="33">
        <f t="shared" si="1"/>
        <v>10</v>
      </c>
      <c r="B15" s="33">
        <f t="shared" si="1"/>
        <v>1</v>
      </c>
      <c r="C15" s="33">
        <f t="shared" si="2"/>
        <v>10</v>
      </c>
      <c r="D15" s="33"/>
      <c r="E15" s="33"/>
      <c r="F15" s="34"/>
      <c r="G15" s="33"/>
      <c r="H15" s="38" t="s">
        <v>683</v>
      </c>
      <c r="I15" s="36"/>
      <c r="J15" s="37"/>
    </row>
    <row r="16" spans="1:10" ht="16.5" customHeight="1">
      <c r="A16" s="33">
        <f t="shared" si="1"/>
        <v>10</v>
      </c>
      <c r="B16" s="33">
        <f t="shared" si="1"/>
        <v>1</v>
      </c>
      <c r="C16" s="33">
        <f t="shared" si="2"/>
        <v>11</v>
      </c>
      <c r="D16" s="33"/>
      <c r="E16" s="33"/>
      <c r="F16" s="34"/>
      <c r="G16" s="33"/>
      <c r="H16" s="38" t="s">
        <v>684</v>
      </c>
      <c r="I16" s="36"/>
      <c r="J16" s="37"/>
    </row>
    <row r="17" spans="1:10" ht="16.5" customHeight="1">
      <c r="A17" s="33">
        <f t="shared" si="1"/>
        <v>10</v>
      </c>
      <c r="B17" s="33">
        <f t="shared" si="1"/>
        <v>1</v>
      </c>
      <c r="C17" s="33">
        <f t="shared" si="2"/>
        <v>12</v>
      </c>
      <c r="D17" s="33"/>
      <c r="E17" s="33"/>
      <c r="F17" s="34"/>
      <c r="G17" s="33"/>
      <c r="H17" s="43" t="s">
        <v>742</v>
      </c>
      <c r="I17" s="36"/>
      <c r="J17" s="37"/>
    </row>
    <row r="18" spans="1:10" ht="16.5" customHeight="1">
      <c r="A18" s="33">
        <f t="shared" si="1"/>
        <v>10</v>
      </c>
      <c r="B18" s="33">
        <f t="shared" si="1"/>
        <v>1</v>
      </c>
      <c r="C18" s="33">
        <f t="shared" si="2"/>
        <v>13</v>
      </c>
      <c r="D18" s="33"/>
      <c r="E18" s="33"/>
      <c r="F18" s="34"/>
      <c r="G18" s="33"/>
      <c r="H18" s="35" t="s">
        <v>727</v>
      </c>
      <c r="I18" s="36"/>
      <c r="J18" s="37"/>
    </row>
    <row r="19" spans="1:10" ht="16.5" customHeight="1">
      <c r="A19" s="33">
        <f t="shared" si="1"/>
        <v>10</v>
      </c>
      <c r="B19" s="33">
        <f t="shared" si="1"/>
        <v>1</v>
      </c>
      <c r="C19" s="33">
        <f t="shared" si="2"/>
        <v>14</v>
      </c>
      <c r="D19" s="33"/>
      <c r="E19" s="33"/>
      <c r="F19" s="34"/>
      <c r="G19" s="33"/>
      <c r="H19" s="38" t="s">
        <v>741</v>
      </c>
      <c r="I19" s="36"/>
      <c r="J19" s="37"/>
    </row>
    <row r="20" spans="1:10" ht="16.5" customHeight="1">
      <c r="A20" s="33">
        <f t="shared" si="1"/>
        <v>10</v>
      </c>
      <c r="B20" s="33">
        <f t="shared" si="1"/>
        <v>1</v>
      </c>
      <c r="C20" s="33">
        <f t="shared" si="2"/>
        <v>15</v>
      </c>
      <c r="D20" s="33"/>
      <c r="E20" s="33"/>
      <c r="F20" s="34"/>
      <c r="G20" s="33"/>
      <c r="H20" s="38" t="s">
        <v>687</v>
      </c>
      <c r="I20" s="36"/>
      <c r="J20" s="37"/>
    </row>
    <row r="21" spans="1:10" ht="16.5" customHeight="1">
      <c r="A21" s="97">
        <f t="shared" si="1"/>
        <v>10</v>
      </c>
      <c r="B21" s="97">
        <f t="shared" si="1"/>
        <v>1</v>
      </c>
      <c r="C21" s="97">
        <f t="shared" si="2"/>
        <v>16</v>
      </c>
      <c r="D21" s="97"/>
      <c r="E21" s="97"/>
      <c r="F21" s="104"/>
      <c r="G21" s="97"/>
      <c r="H21" s="38" t="s">
        <v>740</v>
      </c>
      <c r="I21" s="105"/>
      <c r="J21" s="106"/>
    </row>
    <row r="22" spans="1:10" ht="16.5" customHeight="1">
      <c r="A22" s="33">
        <f t="shared" si="1"/>
        <v>10</v>
      </c>
      <c r="B22" s="33">
        <v>1</v>
      </c>
      <c r="C22" s="33">
        <f t="shared" si="2"/>
        <v>17</v>
      </c>
      <c r="D22" s="33"/>
      <c r="E22" s="33"/>
      <c r="F22" s="33"/>
      <c r="G22" s="33"/>
      <c r="H22" s="119" t="s">
        <v>743</v>
      </c>
      <c r="I22" s="36"/>
      <c r="J22" s="37"/>
    </row>
    <row r="23" spans="1:10" ht="16.5" customHeight="1">
      <c r="A23" s="33">
        <f t="shared" ref="A23:C36" si="3">A22</f>
        <v>10</v>
      </c>
      <c r="B23" s="33">
        <f t="shared" si="3"/>
        <v>1</v>
      </c>
      <c r="C23" s="33">
        <f t="shared" si="2"/>
        <v>18</v>
      </c>
      <c r="D23" s="33"/>
      <c r="E23" s="33"/>
      <c r="F23" s="34"/>
      <c r="G23" s="33"/>
      <c r="H23" s="43" t="s">
        <v>789</v>
      </c>
      <c r="I23" s="36"/>
      <c r="J23" s="37"/>
    </row>
    <row r="24" spans="1:10" ht="16.5" customHeight="1">
      <c r="A24" s="33">
        <f t="shared" si="3"/>
        <v>10</v>
      </c>
      <c r="B24" s="33">
        <f t="shared" si="3"/>
        <v>1</v>
      </c>
      <c r="C24" s="33">
        <f t="shared" si="2"/>
        <v>19</v>
      </c>
      <c r="D24" s="33"/>
      <c r="E24" s="33"/>
      <c r="F24" s="34"/>
      <c r="G24" s="33"/>
      <c r="H24" s="121" t="s">
        <v>808</v>
      </c>
      <c r="I24" s="36"/>
      <c r="J24" s="37"/>
    </row>
    <row r="25" spans="1:10" ht="16.5" customHeight="1">
      <c r="A25" s="197">
        <f t="shared" si="3"/>
        <v>10</v>
      </c>
      <c r="B25" s="197">
        <v>2</v>
      </c>
      <c r="C25" s="197"/>
      <c r="D25" s="197"/>
      <c r="E25" s="197"/>
      <c r="F25" s="198"/>
      <c r="G25" s="197"/>
      <c r="H25" s="199" t="s">
        <v>695</v>
      </c>
      <c r="I25" s="200"/>
      <c r="J25" s="201"/>
    </row>
    <row r="26" spans="1:10" ht="16.5">
      <c r="A26" s="293">
        <f t="shared" si="3"/>
        <v>10</v>
      </c>
      <c r="B26" s="293">
        <f t="shared" si="3"/>
        <v>2</v>
      </c>
      <c r="C26" s="293">
        <v>1</v>
      </c>
      <c r="D26" s="293"/>
      <c r="E26" s="293"/>
      <c r="F26" s="294"/>
      <c r="G26" s="293"/>
      <c r="H26" s="225" t="s">
        <v>877</v>
      </c>
      <c r="I26" s="295"/>
      <c r="J26" s="296"/>
    </row>
    <row r="27" spans="1:10" ht="33">
      <c r="A27" s="33">
        <f t="shared" si="3"/>
        <v>10</v>
      </c>
      <c r="B27" s="252">
        <f t="shared" ref="B27" si="4">B26</f>
        <v>2</v>
      </c>
      <c r="C27" s="33">
        <f>C26</f>
        <v>1</v>
      </c>
      <c r="D27" s="203">
        <f>D26+1</f>
        <v>1</v>
      </c>
      <c r="E27" s="203"/>
      <c r="F27" s="203"/>
      <c r="G27" s="203"/>
      <c r="H27" s="208" t="s">
        <v>878</v>
      </c>
      <c r="I27" s="205"/>
      <c r="J27" s="206" t="s">
        <v>903</v>
      </c>
    </row>
    <row r="28" spans="1:10" ht="33">
      <c r="A28" s="33">
        <f t="shared" si="3"/>
        <v>10</v>
      </c>
      <c r="B28" s="252">
        <f t="shared" ref="B28:C28" si="5">B27</f>
        <v>2</v>
      </c>
      <c r="C28" s="252">
        <f t="shared" si="5"/>
        <v>1</v>
      </c>
      <c r="D28" s="253">
        <f t="shared" ref="D28:D29" si="6">D27+1</f>
        <v>2</v>
      </c>
      <c r="E28" s="203"/>
      <c r="F28" s="203"/>
      <c r="G28" s="203"/>
      <c r="H28" s="208" t="s">
        <v>879</v>
      </c>
      <c r="I28" s="205"/>
      <c r="J28" s="206" t="s">
        <v>904</v>
      </c>
    </row>
    <row r="29" spans="1:10" ht="132">
      <c r="A29" s="33">
        <f t="shared" si="3"/>
        <v>10</v>
      </c>
      <c r="B29" s="33">
        <f t="shared" si="3"/>
        <v>2</v>
      </c>
      <c r="C29" s="252">
        <f t="shared" si="3"/>
        <v>1</v>
      </c>
      <c r="D29" s="253">
        <f t="shared" si="6"/>
        <v>3</v>
      </c>
      <c r="E29" s="203"/>
      <c r="F29" s="203"/>
      <c r="G29" s="203"/>
      <c r="H29" s="208" t="s">
        <v>880</v>
      </c>
      <c r="I29" s="205"/>
      <c r="J29" s="206" t="s">
        <v>905</v>
      </c>
    </row>
    <row r="30" spans="1:10" ht="16.5">
      <c r="A30" s="293">
        <f t="shared" si="3"/>
        <v>10</v>
      </c>
      <c r="B30" s="293">
        <f t="shared" si="3"/>
        <v>2</v>
      </c>
      <c r="C30" s="293">
        <v>2</v>
      </c>
      <c r="D30" s="294"/>
      <c r="E30" s="294"/>
      <c r="F30" s="294"/>
      <c r="G30" s="294"/>
      <c r="H30" s="226" t="s">
        <v>881</v>
      </c>
      <c r="I30" s="296"/>
      <c r="J30" s="296"/>
    </row>
    <row r="31" spans="1:10" ht="33">
      <c r="A31" s="97">
        <f>A30</f>
        <v>10</v>
      </c>
      <c r="B31" s="97">
        <f>B30</f>
        <v>2</v>
      </c>
      <c r="C31" s="97">
        <f>C30</f>
        <v>2</v>
      </c>
      <c r="D31" s="203">
        <f>D30+1</f>
        <v>1</v>
      </c>
      <c r="E31" s="203"/>
      <c r="F31" s="203"/>
      <c r="G31" s="203"/>
      <c r="H31" s="120" t="s">
        <v>882</v>
      </c>
      <c r="I31" s="206"/>
      <c r="J31" s="206" t="s">
        <v>894</v>
      </c>
    </row>
    <row r="32" spans="1:10" ht="33">
      <c r="A32" s="97">
        <f t="shared" si="3"/>
        <v>10</v>
      </c>
      <c r="B32" s="97">
        <f t="shared" si="3"/>
        <v>2</v>
      </c>
      <c r="C32" s="266">
        <f t="shared" si="3"/>
        <v>2</v>
      </c>
      <c r="D32" s="253">
        <f t="shared" ref="D32:D42" si="7">D31+1</f>
        <v>2</v>
      </c>
      <c r="E32" s="159"/>
      <c r="F32" s="159"/>
      <c r="G32" s="159"/>
      <c r="H32" s="120" t="s">
        <v>883</v>
      </c>
      <c r="I32" s="206"/>
      <c r="J32" s="206" t="s">
        <v>895</v>
      </c>
    </row>
    <row r="33" spans="1:10" ht="16.5">
      <c r="A33" s="97">
        <f t="shared" si="3"/>
        <v>10</v>
      </c>
      <c r="B33" s="97">
        <f t="shared" si="3"/>
        <v>2</v>
      </c>
      <c r="C33" s="266">
        <f t="shared" si="3"/>
        <v>2</v>
      </c>
      <c r="D33" s="253">
        <f t="shared" si="7"/>
        <v>3</v>
      </c>
      <c r="E33" s="159"/>
      <c r="F33" s="159"/>
      <c r="G33" s="159"/>
      <c r="H33" s="120" t="s">
        <v>885</v>
      </c>
      <c r="I33" s="206"/>
      <c r="J33" s="206" t="s">
        <v>896</v>
      </c>
    </row>
    <row r="34" spans="1:10" ht="16.5">
      <c r="A34" s="33">
        <f t="shared" si="3"/>
        <v>10</v>
      </c>
      <c r="B34" s="33">
        <f t="shared" si="3"/>
        <v>2</v>
      </c>
      <c r="C34" s="266">
        <f t="shared" si="3"/>
        <v>2</v>
      </c>
      <c r="D34" s="253">
        <f t="shared" si="7"/>
        <v>4</v>
      </c>
      <c r="E34" s="159"/>
      <c r="F34" s="159"/>
      <c r="G34" s="159"/>
      <c r="H34" s="120" t="s">
        <v>884</v>
      </c>
      <c r="I34" s="206"/>
      <c r="J34" s="206" t="s">
        <v>896</v>
      </c>
    </row>
    <row r="35" spans="1:10" ht="16.5">
      <c r="A35" s="97">
        <f t="shared" si="3"/>
        <v>10</v>
      </c>
      <c r="B35" s="252">
        <f t="shared" ref="B35" si="8">B34</f>
        <v>2</v>
      </c>
      <c r="C35" s="266">
        <f t="shared" ref="C35:C42" si="9">C34</f>
        <v>2</v>
      </c>
      <c r="D35" s="253">
        <f t="shared" si="7"/>
        <v>5</v>
      </c>
      <c r="E35" s="204"/>
      <c r="F35" s="204"/>
      <c r="G35" s="204"/>
      <c r="H35" s="120" t="s">
        <v>886</v>
      </c>
      <c r="I35" s="206"/>
      <c r="J35" s="206" t="s">
        <v>896</v>
      </c>
    </row>
    <row r="36" spans="1:10" ht="49.5">
      <c r="A36" s="212">
        <f t="shared" si="3"/>
        <v>10</v>
      </c>
      <c r="B36" s="252">
        <f t="shared" ref="B36" si="10">B35</f>
        <v>2</v>
      </c>
      <c r="C36" s="266">
        <f t="shared" si="9"/>
        <v>2</v>
      </c>
      <c r="D36" s="253">
        <f t="shared" si="7"/>
        <v>6</v>
      </c>
      <c r="E36" s="159"/>
      <c r="F36" s="159"/>
      <c r="G36" s="159"/>
      <c r="H36" s="120" t="s">
        <v>887</v>
      </c>
      <c r="I36" s="206"/>
      <c r="J36" s="206" t="s">
        <v>897</v>
      </c>
    </row>
    <row r="37" spans="1:10" ht="33">
      <c r="A37" s="33">
        <f t="shared" ref="A37:B37" si="11">A36</f>
        <v>10</v>
      </c>
      <c r="B37" s="252">
        <f t="shared" si="11"/>
        <v>2</v>
      </c>
      <c r="C37" s="266">
        <f t="shared" si="9"/>
        <v>2</v>
      </c>
      <c r="D37" s="253">
        <f t="shared" si="7"/>
        <v>7</v>
      </c>
      <c r="E37" s="159"/>
      <c r="F37" s="159"/>
      <c r="G37" s="159"/>
      <c r="H37" s="120" t="s">
        <v>888</v>
      </c>
      <c r="I37" s="120"/>
      <c r="J37" s="206" t="s">
        <v>898</v>
      </c>
    </row>
    <row r="38" spans="1:10" ht="33">
      <c r="A38" s="33">
        <f t="shared" ref="A38:B38" si="12">A37</f>
        <v>10</v>
      </c>
      <c r="B38" s="252">
        <f t="shared" si="12"/>
        <v>2</v>
      </c>
      <c r="C38" s="266">
        <f t="shared" si="9"/>
        <v>2</v>
      </c>
      <c r="D38" s="253">
        <f t="shared" si="7"/>
        <v>8</v>
      </c>
      <c r="E38" s="120"/>
      <c r="F38" s="120"/>
      <c r="G38" s="120"/>
      <c r="H38" s="120" t="s">
        <v>889</v>
      </c>
      <c r="I38" s="120"/>
      <c r="J38" s="206" t="s">
        <v>899</v>
      </c>
    </row>
    <row r="39" spans="1:10" ht="33">
      <c r="A39" s="33">
        <f t="shared" ref="A39:B39" si="13">A38</f>
        <v>10</v>
      </c>
      <c r="B39" s="252">
        <f t="shared" si="13"/>
        <v>2</v>
      </c>
      <c r="C39" s="266">
        <f t="shared" si="9"/>
        <v>2</v>
      </c>
      <c r="D39" s="253">
        <f t="shared" si="7"/>
        <v>9</v>
      </c>
      <c r="E39" s="120"/>
      <c r="F39" s="120"/>
      <c r="G39" s="120"/>
      <c r="H39" s="120" t="s">
        <v>890</v>
      </c>
      <c r="I39" s="120"/>
      <c r="J39" s="206" t="s">
        <v>900</v>
      </c>
    </row>
    <row r="40" spans="1:10" ht="16.5">
      <c r="A40" s="33">
        <f t="shared" ref="A40:B40" si="14">A39</f>
        <v>10</v>
      </c>
      <c r="B40" s="252">
        <f t="shared" si="14"/>
        <v>2</v>
      </c>
      <c r="C40" s="266">
        <f t="shared" si="9"/>
        <v>2</v>
      </c>
      <c r="D40" s="253">
        <f t="shared" si="7"/>
        <v>10</v>
      </c>
      <c r="E40" s="120"/>
      <c r="F40" s="120"/>
      <c r="G40" s="120"/>
      <c r="H40" s="120" t="s">
        <v>891</v>
      </c>
      <c r="I40" s="120"/>
      <c r="J40" s="206" t="s">
        <v>896</v>
      </c>
    </row>
    <row r="41" spans="1:10" ht="33">
      <c r="A41" s="33">
        <f t="shared" ref="A41:B41" si="15">A40</f>
        <v>10</v>
      </c>
      <c r="B41" s="252">
        <f t="shared" si="15"/>
        <v>2</v>
      </c>
      <c r="C41" s="266">
        <f t="shared" si="9"/>
        <v>2</v>
      </c>
      <c r="D41" s="253">
        <f t="shared" si="7"/>
        <v>11</v>
      </c>
      <c r="E41" s="120"/>
      <c r="F41" s="120"/>
      <c r="G41" s="120"/>
      <c r="H41" s="120" t="s">
        <v>892</v>
      </c>
      <c r="I41" s="120"/>
      <c r="J41" s="206" t="s">
        <v>901</v>
      </c>
    </row>
    <row r="42" spans="1:10" ht="33">
      <c r="A42" s="33">
        <f t="shared" ref="A42:B42" si="16">A41</f>
        <v>10</v>
      </c>
      <c r="B42" s="252">
        <f t="shared" si="16"/>
        <v>2</v>
      </c>
      <c r="C42" s="266">
        <f t="shared" si="9"/>
        <v>2</v>
      </c>
      <c r="D42" s="253">
        <f t="shared" si="7"/>
        <v>12</v>
      </c>
      <c r="E42" s="120"/>
      <c r="F42" s="120"/>
      <c r="G42" s="120"/>
      <c r="H42" s="120" t="s">
        <v>893</v>
      </c>
      <c r="I42" s="120"/>
      <c r="J42" s="206" t="s">
        <v>902</v>
      </c>
    </row>
  </sheetData>
  <mergeCells count="2">
    <mergeCell ref="I2:J2"/>
    <mergeCell ref="A3:H3"/>
  </mergeCells>
  <phoneticPr fontId="24"/>
  <pageMargins left="0.70866141732283472" right="0.70866141732283472" top="0.74803149606299213" bottom="0.74803149606299213" header="0.31496062992125984" footer="0.31496062992125984"/>
  <pageSetup paperSize="9" scale="82" orientation="landscape" r:id="rId1"/>
  <headerFooter>
    <oddFooter>&amp;C&amp;P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J26"/>
  <sheetViews>
    <sheetView view="pageBreakPreview" zoomScale="90" zoomScaleNormal="90" zoomScaleSheetLayoutView="90" workbookViewId="0"/>
  </sheetViews>
  <sheetFormatPr defaultRowHeight="15"/>
  <cols>
    <col min="1" max="7" width="3.5703125" customWidth="1"/>
    <col min="8" max="8" width="70.5703125" customWidth="1"/>
    <col min="9" max="9" width="5.5703125" customWidth="1"/>
    <col min="10" max="10" width="53.42578125" customWidth="1"/>
  </cols>
  <sheetData>
    <row r="1" spans="1:10" ht="16.5">
      <c r="A1" s="184"/>
      <c r="B1" s="184"/>
      <c r="C1" s="184"/>
      <c r="D1" s="184"/>
      <c r="E1" s="188"/>
      <c r="F1" s="184"/>
      <c r="G1" s="184"/>
      <c r="H1" s="187"/>
      <c r="I1" s="189"/>
      <c r="J1" s="237" t="s">
        <v>1053</v>
      </c>
    </row>
    <row r="2" spans="1:10" ht="16.5" customHeight="1">
      <c r="A2" s="185"/>
      <c r="B2" s="185">
        <v>11</v>
      </c>
      <c r="C2" s="185" t="s">
        <v>1052</v>
      </c>
      <c r="D2" s="185"/>
      <c r="E2" s="186"/>
      <c r="F2" s="185"/>
      <c r="G2" s="185"/>
      <c r="H2" s="187"/>
      <c r="I2" s="302" t="s">
        <v>4</v>
      </c>
      <c r="J2" s="303"/>
    </row>
    <row r="3" spans="1:10" ht="16.5">
      <c r="A3" s="304" t="s">
        <v>840</v>
      </c>
      <c r="B3" s="304"/>
      <c r="C3" s="304"/>
      <c r="D3" s="304"/>
      <c r="E3" s="304"/>
      <c r="F3" s="304"/>
      <c r="G3" s="304"/>
      <c r="H3" s="305"/>
      <c r="I3" s="191" t="s">
        <v>2</v>
      </c>
      <c r="J3" s="190" t="s">
        <v>3</v>
      </c>
    </row>
    <row r="4" spans="1:10" ht="16.5">
      <c r="A4" s="192" t="s">
        <v>841</v>
      </c>
      <c r="B4" s="192"/>
      <c r="C4" s="192"/>
      <c r="D4" s="192"/>
      <c r="E4" s="193"/>
      <c r="F4" s="192"/>
      <c r="G4" s="192"/>
      <c r="H4" s="194"/>
      <c r="I4" s="195"/>
      <c r="J4" s="196"/>
    </row>
    <row r="5" spans="1:10" ht="16.5">
      <c r="A5" s="197">
        <f>B2</f>
        <v>11</v>
      </c>
      <c r="B5" s="197">
        <v>1</v>
      </c>
      <c r="C5" s="197"/>
      <c r="D5" s="198"/>
      <c r="E5" s="197"/>
      <c r="F5" s="197"/>
      <c r="G5" s="197"/>
      <c r="H5" s="199" t="s">
        <v>6</v>
      </c>
      <c r="I5" s="200"/>
      <c r="J5" s="201"/>
    </row>
    <row r="6" spans="1:10" ht="16.5">
      <c r="A6" s="202">
        <f>A5</f>
        <v>11</v>
      </c>
      <c r="B6" s="202">
        <v>1</v>
      </c>
      <c r="C6" s="202">
        <v>1</v>
      </c>
      <c r="D6" s="202"/>
      <c r="E6" s="202"/>
      <c r="F6" s="203"/>
      <c r="G6" s="202"/>
      <c r="H6" s="207" t="s">
        <v>587</v>
      </c>
      <c r="I6" s="205"/>
      <c r="J6" s="261"/>
    </row>
    <row r="7" spans="1:10" ht="33">
      <c r="A7" s="252">
        <f t="shared" ref="A7:A26" si="0">A6</f>
        <v>11</v>
      </c>
      <c r="B7" s="202">
        <v>1</v>
      </c>
      <c r="C7" s="202">
        <v>2</v>
      </c>
      <c r="D7" s="202"/>
      <c r="E7" s="202"/>
      <c r="F7" s="203"/>
      <c r="G7" s="202"/>
      <c r="H7" s="208" t="s">
        <v>842</v>
      </c>
      <c r="I7" s="205"/>
      <c r="J7" s="261"/>
    </row>
    <row r="8" spans="1:10" ht="16.5">
      <c r="A8" s="252">
        <f t="shared" si="0"/>
        <v>11</v>
      </c>
      <c r="B8" s="202">
        <v>1</v>
      </c>
      <c r="C8" s="202">
        <v>3</v>
      </c>
      <c r="D8" s="202"/>
      <c r="E8" s="202"/>
      <c r="F8" s="203"/>
      <c r="G8" s="202"/>
      <c r="H8" s="207" t="s">
        <v>674</v>
      </c>
      <c r="I8" s="205"/>
      <c r="J8" s="261"/>
    </row>
    <row r="9" spans="1:10" ht="16.5">
      <c r="A9" s="252">
        <f t="shared" si="0"/>
        <v>11</v>
      </c>
      <c r="B9" s="202">
        <v>1</v>
      </c>
      <c r="C9" s="202">
        <v>4</v>
      </c>
      <c r="D9" s="202"/>
      <c r="E9" s="202"/>
      <c r="F9" s="203"/>
      <c r="G9" s="202"/>
      <c r="H9" s="207" t="s">
        <v>681</v>
      </c>
      <c r="I9" s="205"/>
      <c r="J9" s="261"/>
    </row>
    <row r="10" spans="1:10" ht="16.5">
      <c r="A10" s="252">
        <f t="shared" si="0"/>
        <v>11</v>
      </c>
      <c r="B10" s="202">
        <v>1</v>
      </c>
      <c r="C10" s="202">
        <v>5</v>
      </c>
      <c r="D10" s="202"/>
      <c r="E10" s="202"/>
      <c r="F10" s="203"/>
      <c r="G10" s="202"/>
      <c r="H10" s="207" t="s">
        <v>843</v>
      </c>
      <c r="I10" s="205"/>
      <c r="J10" s="261"/>
    </row>
    <row r="11" spans="1:10" ht="16.5">
      <c r="A11" s="252">
        <f t="shared" si="0"/>
        <v>11</v>
      </c>
      <c r="B11" s="202">
        <v>1</v>
      </c>
      <c r="C11" s="202">
        <v>6</v>
      </c>
      <c r="D11" s="202"/>
      <c r="E11" s="202"/>
      <c r="F11" s="203"/>
      <c r="G11" s="202"/>
      <c r="H11" s="207" t="s">
        <v>686</v>
      </c>
      <c r="I11" s="205"/>
      <c r="J11" s="261"/>
    </row>
    <row r="12" spans="1:10" ht="16.5">
      <c r="A12" s="252">
        <f t="shared" si="0"/>
        <v>11</v>
      </c>
      <c r="B12" s="202">
        <v>1</v>
      </c>
      <c r="C12" s="202">
        <v>7</v>
      </c>
      <c r="D12" s="202"/>
      <c r="E12" s="202"/>
      <c r="F12" s="203"/>
      <c r="G12" s="202"/>
      <c r="H12" s="207" t="s">
        <v>668</v>
      </c>
      <c r="I12" s="205"/>
      <c r="J12" s="261"/>
    </row>
    <row r="13" spans="1:10" ht="16.5">
      <c r="A13" s="252">
        <f t="shared" si="0"/>
        <v>11</v>
      </c>
      <c r="B13" s="202">
        <v>1</v>
      </c>
      <c r="C13" s="202">
        <v>8</v>
      </c>
      <c r="D13" s="202"/>
      <c r="E13" s="202"/>
      <c r="F13" s="203"/>
      <c r="G13" s="202"/>
      <c r="H13" s="207" t="s">
        <v>683</v>
      </c>
      <c r="I13" s="205"/>
      <c r="J13" s="261"/>
    </row>
    <row r="14" spans="1:10" ht="16.5">
      <c r="A14" s="252">
        <f t="shared" si="0"/>
        <v>11</v>
      </c>
      <c r="B14" s="202">
        <v>1</v>
      </c>
      <c r="C14" s="202">
        <v>9</v>
      </c>
      <c r="D14" s="202"/>
      <c r="E14" s="202"/>
      <c r="F14" s="203"/>
      <c r="G14" s="202"/>
      <c r="H14" s="207" t="s">
        <v>684</v>
      </c>
      <c r="I14" s="205"/>
      <c r="J14" s="261"/>
    </row>
    <row r="15" spans="1:10" ht="16.5">
      <c r="A15" s="252">
        <f t="shared" si="0"/>
        <v>11</v>
      </c>
      <c r="B15" s="202">
        <v>1</v>
      </c>
      <c r="C15" s="202">
        <v>10</v>
      </c>
      <c r="D15" s="202"/>
      <c r="E15" s="202"/>
      <c r="F15" s="203"/>
      <c r="G15" s="202"/>
      <c r="H15" s="208" t="s">
        <v>749</v>
      </c>
      <c r="I15" s="205"/>
      <c r="J15" s="261"/>
    </row>
    <row r="16" spans="1:10" ht="16.5">
      <c r="A16" s="252">
        <f t="shared" si="0"/>
        <v>11</v>
      </c>
      <c r="B16" s="202">
        <v>1</v>
      </c>
      <c r="C16" s="202">
        <v>11</v>
      </c>
      <c r="D16" s="202"/>
      <c r="E16" s="202"/>
      <c r="F16" s="203"/>
      <c r="G16" s="202"/>
      <c r="H16" s="204" t="s">
        <v>844</v>
      </c>
      <c r="I16" s="205"/>
      <c r="J16" s="261"/>
    </row>
    <row r="17" spans="1:10" ht="16.5">
      <c r="A17" s="252">
        <f t="shared" si="0"/>
        <v>11</v>
      </c>
      <c r="B17" s="202">
        <v>1</v>
      </c>
      <c r="C17" s="202">
        <v>12</v>
      </c>
      <c r="D17" s="202"/>
      <c r="E17" s="202"/>
      <c r="F17" s="203"/>
      <c r="G17" s="202"/>
      <c r="H17" s="217" t="s">
        <v>743</v>
      </c>
      <c r="I17" s="205"/>
      <c r="J17" s="261"/>
    </row>
    <row r="18" spans="1:10" ht="16.5">
      <c r="A18" s="252">
        <f t="shared" si="0"/>
        <v>11</v>
      </c>
      <c r="B18" s="202">
        <v>1</v>
      </c>
      <c r="C18" s="202">
        <v>13</v>
      </c>
      <c r="D18" s="202"/>
      <c r="E18" s="202"/>
      <c r="F18" s="203"/>
      <c r="G18" s="202"/>
      <c r="H18" s="207" t="s">
        <v>750</v>
      </c>
      <c r="I18" s="205"/>
      <c r="J18" s="261"/>
    </row>
    <row r="19" spans="1:10" ht="16.5">
      <c r="A19" s="252">
        <f t="shared" si="0"/>
        <v>11</v>
      </c>
      <c r="B19" s="202">
        <v>1</v>
      </c>
      <c r="C19" s="202">
        <v>14</v>
      </c>
      <c r="D19" s="202"/>
      <c r="E19" s="202"/>
      <c r="F19" s="203"/>
      <c r="G19" s="202"/>
      <c r="H19" s="211" t="s">
        <v>789</v>
      </c>
      <c r="I19" s="205"/>
      <c r="J19" s="261"/>
    </row>
    <row r="20" spans="1:10" ht="297">
      <c r="A20" s="252">
        <f t="shared" si="0"/>
        <v>11</v>
      </c>
      <c r="B20" s="202">
        <v>1</v>
      </c>
      <c r="C20" s="202">
        <v>15</v>
      </c>
      <c r="D20" s="202"/>
      <c r="E20" s="202"/>
      <c r="F20" s="203"/>
      <c r="G20" s="202"/>
      <c r="H20" s="209" t="s">
        <v>947</v>
      </c>
      <c r="I20" s="209"/>
      <c r="J20" s="209" t="s">
        <v>748</v>
      </c>
    </row>
    <row r="21" spans="1:10" ht="16.5">
      <c r="A21" s="247">
        <f t="shared" si="0"/>
        <v>11</v>
      </c>
      <c r="B21" s="247">
        <v>2</v>
      </c>
      <c r="C21" s="197"/>
      <c r="D21" s="224"/>
      <c r="E21" s="224"/>
      <c r="F21" s="224"/>
      <c r="G21" s="224"/>
      <c r="H21" s="210" t="s">
        <v>846</v>
      </c>
      <c r="I21" s="200"/>
      <c r="J21" s="218"/>
    </row>
    <row r="22" spans="1:10" ht="49.5">
      <c r="A22" s="252">
        <f t="shared" si="0"/>
        <v>11</v>
      </c>
      <c r="B22" s="202">
        <f>B21</f>
        <v>2</v>
      </c>
      <c r="C22" s="202">
        <v>17</v>
      </c>
      <c r="D22" s="219"/>
      <c r="E22" s="219"/>
      <c r="F22" s="219"/>
      <c r="G22" s="219"/>
      <c r="H22" s="220" t="s">
        <v>950</v>
      </c>
      <c r="I22" s="221"/>
      <c r="J22" s="291" t="s">
        <v>951</v>
      </c>
    </row>
    <row r="23" spans="1:10" ht="16.5">
      <c r="A23" s="252">
        <f t="shared" si="0"/>
        <v>11</v>
      </c>
      <c r="B23" s="252">
        <f t="shared" ref="B23:B26" si="1">B22</f>
        <v>2</v>
      </c>
      <c r="C23" s="202">
        <v>18</v>
      </c>
      <c r="D23" s="219"/>
      <c r="E23" s="219"/>
      <c r="F23" s="219"/>
      <c r="G23" s="219"/>
      <c r="H23" s="220" t="s">
        <v>747</v>
      </c>
      <c r="I23" s="222"/>
      <c r="J23" s="221"/>
    </row>
    <row r="24" spans="1:10" ht="16.5">
      <c r="A24" s="252">
        <f t="shared" si="0"/>
        <v>11</v>
      </c>
      <c r="B24" s="252">
        <f t="shared" si="1"/>
        <v>2</v>
      </c>
      <c r="C24" s="202">
        <v>19</v>
      </c>
      <c r="D24" s="219"/>
      <c r="E24" s="219"/>
      <c r="F24" s="219"/>
      <c r="G24" s="219"/>
      <c r="H24" s="228" t="s">
        <v>946</v>
      </c>
      <c r="I24" s="222"/>
      <c r="J24" s="221"/>
    </row>
    <row r="25" spans="1:10" ht="16.5">
      <c r="A25" s="252">
        <f t="shared" si="0"/>
        <v>11</v>
      </c>
      <c r="B25" s="252">
        <f t="shared" si="1"/>
        <v>2</v>
      </c>
      <c r="C25" s="202">
        <v>20</v>
      </c>
      <c r="D25" s="219"/>
      <c r="E25" s="219"/>
      <c r="F25" s="219"/>
      <c r="G25" s="219"/>
      <c r="H25" s="228" t="s">
        <v>948</v>
      </c>
      <c r="I25" s="222"/>
      <c r="J25" s="221"/>
    </row>
    <row r="26" spans="1:10" ht="33">
      <c r="A26" s="252">
        <f t="shared" si="0"/>
        <v>11</v>
      </c>
      <c r="B26" s="252">
        <f t="shared" si="1"/>
        <v>2</v>
      </c>
      <c r="C26" s="202">
        <v>21</v>
      </c>
      <c r="D26" s="219"/>
      <c r="E26" s="219"/>
      <c r="F26" s="219"/>
      <c r="G26" s="219"/>
      <c r="H26" s="228" t="s">
        <v>949</v>
      </c>
      <c r="I26" s="222"/>
      <c r="J26" s="221"/>
    </row>
  </sheetData>
  <mergeCells count="2">
    <mergeCell ref="I2:J2"/>
    <mergeCell ref="A3:H3"/>
  </mergeCells>
  <phoneticPr fontId="24"/>
  <pageMargins left="0.70866141732283472" right="0.70866141732283472" top="0.74803149606299213" bottom="0.74803149606299213" header="0.31496062992125984" footer="0.31496062992125984"/>
  <pageSetup paperSize="9" scale="79" orientation="landscape" r:id="rId1"/>
  <headerFooter>
    <oddFooter>&amp;C&amp;P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J45"/>
  <sheetViews>
    <sheetView view="pageBreakPreview" zoomScale="90" zoomScaleNormal="90" zoomScaleSheetLayoutView="90" workbookViewId="0">
      <selection activeCell="H6" sqref="H6"/>
    </sheetView>
  </sheetViews>
  <sheetFormatPr defaultRowHeight="15"/>
  <cols>
    <col min="1" max="7" width="3.5703125" customWidth="1"/>
    <col min="8" max="8" width="70.5703125" customWidth="1"/>
    <col min="9" max="9" width="5.5703125" customWidth="1"/>
    <col min="10" max="10" width="46.42578125" customWidth="1"/>
  </cols>
  <sheetData>
    <row r="1" spans="1:10" ht="16.5">
      <c r="A1" s="233"/>
      <c r="B1" s="233"/>
      <c r="C1" s="233"/>
      <c r="D1" s="233"/>
      <c r="E1" s="234"/>
      <c r="F1" s="233"/>
      <c r="G1" s="233"/>
      <c r="H1" s="235"/>
      <c r="I1" s="236"/>
      <c r="J1" s="237" t="s">
        <v>979</v>
      </c>
    </row>
    <row r="2" spans="1:10" ht="16.5" customHeight="1">
      <c r="A2" s="238"/>
      <c r="B2" s="238">
        <v>12</v>
      </c>
      <c r="C2" s="238" t="s">
        <v>980</v>
      </c>
      <c r="D2" s="238"/>
      <c r="E2" s="239"/>
      <c r="F2" s="238"/>
      <c r="G2" s="238"/>
      <c r="H2" s="235"/>
      <c r="I2" s="302" t="s">
        <v>4</v>
      </c>
      <c r="J2" s="303"/>
    </row>
    <row r="3" spans="1:10" ht="16.5">
      <c r="A3" s="304" t="s">
        <v>840</v>
      </c>
      <c r="B3" s="304"/>
      <c r="C3" s="304"/>
      <c r="D3" s="304"/>
      <c r="E3" s="304"/>
      <c r="F3" s="304"/>
      <c r="G3" s="304"/>
      <c r="H3" s="305"/>
      <c r="I3" s="241" t="s">
        <v>2</v>
      </c>
      <c r="J3" s="240" t="s">
        <v>3</v>
      </c>
    </row>
    <row r="4" spans="1:10" ht="16.5">
      <c r="A4" s="242" t="s">
        <v>841</v>
      </c>
      <c r="B4" s="242"/>
      <c r="C4" s="242"/>
      <c r="D4" s="242"/>
      <c r="E4" s="243"/>
      <c r="F4" s="242"/>
      <c r="G4" s="242"/>
      <c r="H4" s="244"/>
      <c r="I4" s="245"/>
      <c r="J4" s="246"/>
    </row>
    <row r="5" spans="1:10" ht="16.5">
      <c r="A5" s="247">
        <f>B2</f>
        <v>12</v>
      </c>
      <c r="B5" s="247">
        <v>1</v>
      </c>
      <c r="C5" s="247"/>
      <c r="D5" s="248"/>
      <c r="E5" s="247"/>
      <c r="F5" s="247"/>
      <c r="G5" s="247"/>
      <c r="H5" s="249" t="s">
        <v>556</v>
      </c>
      <c r="I5" s="250"/>
      <c r="J5" s="251"/>
    </row>
    <row r="6" spans="1:10" ht="32.25" customHeight="1">
      <c r="A6" s="252">
        <f>A5</f>
        <v>12</v>
      </c>
      <c r="B6" s="252">
        <v>1</v>
      </c>
      <c r="C6" s="252">
        <v>1</v>
      </c>
      <c r="D6" s="252"/>
      <c r="E6" s="252"/>
      <c r="F6" s="253"/>
      <c r="G6" s="254"/>
      <c r="H6" s="259" t="s">
        <v>981</v>
      </c>
      <c r="I6" s="257"/>
      <c r="J6" s="258" t="s">
        <v>982</v>
      </c>
    </row>
    <row r="7" spans="1:10" ht="16.5" customHeight="1">
      <c r="A7" s="252">
        <f t="shared" ref="A7:A45" si="0">A6</f>
        <v>12</v>
      </c>
      <c r="B7" s="252">
        <v>1</v>
      </c>
      <c r="C7" s="252">
        <v>2</v>
      </c>
      <c r="D7" s="252"/>
      <c r="E7" s="252"/>
      <c r="F7" s="253"/>
      <c r="G7" s="254"/>
      <c r="H7" s="262" t="s">
        <v>983</v>
      </c>
      <c r="I7" s="257"/>
      <c r="J7" s="258"/>
    </row>
    <row r="8" spans="1:10" ht="33" customHeight="1">
      <c r="A8" s="252">
        <f t="shared" si="0"/>
        <v>12</v>
      </c>
      <c r="B8" s="252">
        <v>1</v>
      </c>
      <c r="C8" s="252">
        <v>3</v>
      </c>
      <c r="D8" s="252"/>
      <c r="E8" s="252"/>
      <c r="F8" s="253"/>
      <c r="G8" s="254"/>
      <c r="H8" s="255" t="s">
        <v>984</v>
      </c>
      <c r="I8" s="260"/>
      <c r="J8" s="261"/>
    </row>
    <row r="9" spans="1:10" ht="16.5" customHeight="1">
      <c r="A9" s="252">
        <f t="shared" si="0"/>
        <v>12</v>
      </c>
      <c r="B9" s="252">
        <v>1</v>
      </c>
      <c r="C9" s="252">
        <v>4</v>
      </c>
      <c r="D9" s="252"/>
      <c r="E9" s="252"/>
      <c r="F9" s="253"/>
      <c r="G9" s="254"/>
      <c r="H9" s="255" t="s">
        <v>985</v>
      </c>
      <c r="I9" s="263"/>
      <c r="J9" s="264"/>
    </row>
    <row r="10" spans="1:10" ht="16.5" customHeight="1">
      <c r="A10" s="252">
        <f t="shared" si="0"/>
        <v>12</v>
      </c>
      <c r="B10" s="252">
        <v>1</v>
      </c>
      <c r="C10" s="252">
        <v>5</v>
      </c>
      <c r="D10" s="252"/>
      <c r="E10" s="252"/>
      <c r="F10" s="253"/>
      <c r="G10" s="254"/>
      <c r="H10" s="259" t="s">
        <v>986</v>
      </c>
      <c r="I10" s="260"/>
      <c r="J10" s="261"/>
    </row>
    <row r="11" spans="1:10" ht="16.5" customHeight="1">
      <c r="A11" s="252">
        <f t="shared" si="0"/>
        <v>12</v>
      </c>
      <c r="B11" s="252">
        <v>1</v>
      </c>
      <c r="C11" s="252">
        <v>6</v>
      </c>
      <c r="D11" s="252"/>
      <c r="E11" s="252"/>
      <c r="F11" s="253"/>
      <c r="G11" s="252"/>
      <c r="H11" s="259" t="s">
        <v>987</v>
      </c>
      <c r="I11" s="260"/>
      <c r="J11" s="261"/>
    </row>
    <row r="12" spans="1:10" ht="16.5" customHeight="1">
      <c r="A12" s="252">
        <f t="shared" si="0"/>
        <v>12</v>
      </c>
      <c r="B12" s="252">
        <v>1</v>
      </c>
      <c r="C12" s="252">
        <v>7</v>
      </c>
      <c r="D12" s="252"/>
      <c r="E12" s="252"/>
      <c r="F12" s="253"/>
      <c r="G12" s="252"/>
      <c r="H12" s="262" t="s">
        <v>988</v>
      </c>
      <c r="I12" s="260"/>
      <c r="J12" s="261"/>
    </row>
    <row r="13" spans="1:10" ht="16.5" customHeight="1">
      <c r="A13" s="252">
        <f t="shared" si="0"/>
        <v>12</v>
      </c>
      <c r="B13" s="252">
        <v>1</v>
      </c>
      <c r="C13" s="252">
        <v>8</v>
      </c>
      <c r="D13" s="252"/>
      <c r="E13" s="252"/>
      <c r="F13" s="253"/>
      <c r="G13" s="252"/>
      <c r="H13" s="262" t="s">
        <v>989</v>
      </c>
      <c r="I13" s="260"/>
      <c r="J13" s="261"/>
    </row>
    <row r="14" spans="1:10" ht="33">
      <c r="A14" s="252">
        <f t="shared" si="0"/>
        <v>12</v>
      </c>
      <c r="B14" s="252">
        <v>1</v>
      </c>
      <c r="C14" s="252">
        <v>9</v>
      </c>
      <c r="D14" s="252"/>
      <c r="E14" s="252"/>
      <c r="F14" s="253"/>
      <c r="G14" s="252"/>
      <c r="H14" s="259" t="s">
        <v>990</v>
      </c>
      <c r="I14" s="260"/>
      <c r="J14" s="261"/>
    </row>
    <row r="15" spans="1:10" ht="33">
      <c r="A15" s="252">
        <f t="shared" si="0"/>
        <v>12</v>
      </c>
      <c r="B15" s="252">
        <v>1</v>
      </c>
      <c r="C15" s="252">
        <v>10</v>
      </c>
      <c r="D15" s="252"/>
      <c r="E15" s="252"/>
      <c r="F15" s="253"/>
      <c r="G15" s="252"/>
      <c r="H15" s="262" t="s">
        <v>991</v>
      </c>
      <c r="I15" s="260"/>
      <c r="J15" s="267"/>
    </row>
    <row r="16" spans="1:10" ht="33">
      <c r="A16" s="252">
        <f t="shared" si="0"/>
        <v>12</v>
      </c>
      <c r="B16" s="252">
        <v>1</v>
      </c>
      <c r="C16" s="252">
        <v>11</v>
      </c>
      <c r="D16" s="252"/>
      <c r="E16" s="252"/>
      <c r="F16" s="253"/>
      <c r="G16" s="252"/>
      <c r="H16" s="265" t="s">
        <v>992</v>
      </c>
      <c r="I16" s="268"/>
      <c r="J16" s="261"/>
    </row>
    <row r="17" spans="1:10" ht="16.5" customHeight="1">
      <c r="A17" s="252">
        <f t="shared" si="0"/>
        <v>12</v>
      </c>
      <c r="B17" s="252">
        <v>1</v>
      </c>
      <c r="C17" s="252">
        <v>12</v>
      </c>
      <c r="D17" s="252"/>
      <c r="E17" s="252"/>
      <c r="F17" s="253"/>
      <c r="G17" s="252"/>
      <c r="H17" s="262" t="s">
        <v>993</v>
      </c>
      <c r="I17" s="260"/>
      <c r="J17" s="261"/>
    </row>
    <row r="18" spans="1:10" ht="32.25" customHeight="1">
      <c r="A18" s="252">
        <f t="shared" si="0"/>
        <v>12</v>
      </c>
      <c r="B18" s="252">
        <v>1</v>
      </c>
      <c r="C18" s="252">
        <v>13</v>
      </c>
      <c r="D18" s="252"/>
      <c r="E18" s="252"/>
      <c r="F18" s="252"/>
      <c r="G18" s="252"/>
      <c r="H18" s="259" t="s">
        <v>994</v>
      </c>
      <c r="I18" s="260"/>
      <c r="J18" s="267" t="s">
        <v>995</v>
      </c>
    </row>
    <row r="19" spans="1:10" ht="16.5">
      <c r="A19" s="252">
        <f t="shared" si="0"/>
        <v>12</v>
      </c>
      <c r="B19" s="252">
        <v>1</v>
      </c>
      <c r="C19" s="252">
        <v>14</v>
      </c>
      <c r="D19" s="252"/>
      <c r="E19" s="252"/>
      <c r="F19" s="253"/>
      <c r="G19" s="252"/>
      <c r="H19" s="259" t="s">
        <v>996</v>
      </c>
      <c r="I19" s="268"/>
      <c r="J19" s="261"/>
    </row>
    <row r="20" spans="1:10" ht="16.5" customHeight="1">
      <c r="A20" s="252">
        <f t="shared" si="0"/>
        <v>12</v>
      </c>
      <c r="B20" s="266">
        <v>1</v>
      </c>
      <c r="C20" s="266">
        <v>15</v>
      </c>
      <c r="D20" s="266"/>
      <c r="E20" s="266"/>
      <c r="F20" s="256"/>
      <c r="G20" s="266"/>
      <c r="H20" s="269" t="s">
        <v>997</v>
      </c>
      <c r="I20" s="260"/>
      <c r="J20" s="270"/>
    </row>
    <row r="21" spans="1:10" ht="16.5" customHeight="1">
      <c r="A21" s="252">
        <f t="shared" si="0"/>
        <v>12</v>
      </c>
      <c r="B21" s="252">
        <v>1</v>
      </c>
      <c r="C21" s="252">
        <v>16</v>
      </c>
      <c r="D21" s="266"/>
      <c r="E21" s="266"/>
      <c r="F21" s="256"/>
      <c r="G21" s="266"/>
      <c r="H21" s="269" t="s">
        <v>998</v>
      </c>
      <c r="I21" s="260"/>
      <c r="J21" s="284"/>
    </row>
    <row r="22" spans="1:10" ht="33">
      <c r="A22" s="252">
        <f t="shared" si="0"/>
        <v>12</v>
      </c>
      <c r="B22" s="252">
        <v>1</v>
      </c>
      <c r="C22" s="252">
        <v>17</v>
      </c>
      <c r="D22" s="271"/>
      <c r="E22" s="271"/>
      <c r="F22" s="272"/>
      <c r="G22" s="271"/>
      <c r="H22" s="269" t="s">
        <v>999</v>
      </c>
      <c r="I22" s="260"/>
      <c r="J22" s="284" t="s">
        <v>1000</v>
      </c>
    </row>
    <row r="23" spans="1:10" ht="16.5" customHeight="1">
      <c r="A23" s="252">
        <f t="shared" si="0"/>
        <v>12</v>
      </c>
      <c r="B23" s="252">
        <v>1</v>
      </c>
      <c r="C23" s="252">
        <v>18</v>
      </c>
      <c r="D23" s="266"/>
      <c r="E23" s="266"/>
      <c r="F23" s="256"/>
      <c r="G23" s="266"/>
      <c r="H23" s="259" t="s">
        <v>1001</v>
      </c>
      <c r="I23" s="260"/>
      <c r="J23" s="261" t="s">
        <v>1002</v>
      </c>
    </row>
    <row r="24" spans="1:10" ht="16.5" customHeight="1">
      <c r="A24" s="247">
        <f t="shared" si="0"/>
        <v>12</v>
      </c>
      <c r="B24" s="247">
        <v>2</v>
      </c>
      <c r="C24" s="247"/>
      <c r="D24" s="275"/>
      <c r="E24" s="275"/>
      <c r="F24" s="275"/>
      <c r="G24" s="275"/>
      <c r="H24" s="276" t="s">
        <v>1062</v>
      </c>
      <c r="I24" s="277"/>
      <c r="J24" s="275"/>
    </row>
    <row r="25" spans="1:10" ht="16.5" customHeight="1">
      <c r="A25" s="252">
        <f t="shared" si="0"/>
        <v>12</v>
      </c>
      <c r="B25" s="252">
        <f>B24</f>
        <v>2</v>
      </c>
      <c r="C25" s="252">
        <f>C24+1</f>
        <v>1</v>
      </c>
      <c r="D25" s="278"/>
      <c r="E25" s="278"/>
      <c r="F25" s="278"/>
      <c r="G25" s="278"/>
      <c r="H25" s="281" t="s">
        <v>1003</v>
      </c>
      <c r="I25" s="280"/>
      <c r="J25" s="280"/>
    </row>
    <row r="26" spans="1:10" ht="16.5" customHeight="1">
      <c r="A26" s="252">
        <f t="shared" si="0"/>
        <v>12</v>
      </c>
      <c r="B26" s="252">
        <f t="shared" ref="B26:B42" si="1">B25</f>
        <v>2</v>
      </c>
      <c r="C26" s="252">
        <f t="shared" ref="C26:C42" si="2">C25+1</f>
        <v>2</v>
      </c>
      <c r="D26" s="278"/>
      <c r="E26" s="278"/>
      <c r="F26" s="278"/>
      <c r="G26" s="278"/>
      <c r="H26" s="282" t="s">
        <v>1004</v>
      </c>
      <c r="I26" s="280"/>
      <c r="J26" s="280"/>
    </row>
    <row r="27" spans="1:10" ht="16.5" customHeight="1">
      <c r="A27" s="252">
        <f t="shared" si="0"/>
        <v>12</v>
      </c>
      <c r="B27" s="252">
        <f t="shared" si="1"/>
        <v>2</v>
      </c>
      <c r="C27" s="252">
        <f t="shared" si="2"/>
        <v>3</v>
      </c>
      <c r="D27" s="278"/>
      <c r="E27" s="278"/>
      <c r="F27" s="278"/>
      <c r="G27" s="278"/>
      <c r="H27" s="283" t="s">
        <v>1005</v>
      </c>
      <c r="I27" s="283"/>
      <c r="J27" s="283"/>
    </row>
    <row r="28" spans="1:10" ht="33">
      <c r="A28" s="252">
        <f t="shared" si="0"/>
        <v>12</v>
      </c>
      <c r="B28" s="252">
        <f t="shared" si="1"/>
        <v>2</v>
      </c>
      <c r="C28" s="252">
        <f t="shared" si="2"/>
        <v>4</v>
      </c>
      <c r="D28" s="278"/>
      <c r="E28" s="278"/>
      <c r="F28" s="278"/>
      <c r="G28" s="278"/>
      <c r="H28" s="283" t="s">
        <v>1006</v>
      </c>
      <c r="I28" s="283"/>
      <c r="J28" s="283" t="s">
        <v>1007</v>
      </c>
    </row>
    <row r="29" spans="1:10" ht="16.5" customHeight="1">
      <c r="A29" s="252">
        <f t="shared" si="0"/>
        <v>12</v>
      </c>
      <c r="B29" s="252">
        <f t="shared" si="1"/>
        <v>2</v>
      </c>
      <c r="C29" s="252">
        <f t="shared" si="2"/>
        <v>5</v>
      </c>
      <c r="D29" s="213"/>
      <c r="E29" s="213"/>
      <c r="F29" s="213"/>
      <c r="G29" s="213"/>
      <c r="H29" s="213" t="s">
        <v>772</v>
      </c>
      <c r="I29" s="213"/>
      <c r="J29" s="213"/>
    </row>
    <row r="30" spans="1:10" ht="16.5" customHeight="1">
      <c r="A30" s="252">
        <f t="shared" si="0"/>
        <v>12</v>
      </c>
      <c r="B30" s="252">
        <f t="shared" si="1"/>
        <v>2</v>
      </c>
      <c r="C30" s="252">
        <f t="shared" si="2"/>
        <v>6</v>
      </c>
      <c r="D30" s="213"/>
      <c r="E30" s="213"/>
      <c r="F30" s="213"/>
      <c r="G30" s="213"/>
      <c r="H30" s="213" t="s">
        <v>771</v>
      </c>
      <c r="I30" s="213"/>
      <c r="J30" s="213"/>
    </row>
    <row r="31" spans="1:10" ht="16.5">
      <c r="A31" s="252">
        <f t="shared" si="0"/>
        <v>12</v>
      </c>
      <c r="B31" s="252">
        <f t="shared" si="1"/>
        <v>2</v>
      </c>
      <c r="C31" s="252">
        <f t="shared" si="2"/>
        <v>7</v>
      </c>
      <c r="D31" s="213"/>
      <c r="E31" s="213"/>
      <c r="F31" s="213"/>
      <c r="G31" s="213"/>
      <c r="H31" s="213" t="s">
        <v>770</v>
      </c>
      <c r="I31" s="213"/>
      <c r="J31" s="213"/>
    </row>
    <row r="32" spans="1:10" ht="16.5" customHeight="1">
      <c r="A32" s="252">
        <f t="shared" si="0"/>
        <v>12</v>
      </c>
      <c r="B32" s="252">
        <f t="shared" si="1"/>
        <v>2</v>
      </c>
      <c r="C32" s="252">
        <f t="shared" si="2"/>
        <v>8</v>
      </c>
      <c r="D32" s="213"/>
      <c r="E32" s="213"/>
      <c r="F32" s="213"/>
      <c r="G32" s="213"/>
      <c r="H32" s="213" t="s">
        <v>774</v>
      </c>
      <c r="I32" s="213"/>
      <c r="J32" s="213"/>
    </row>
    <row r="33" spans="1:10" ht="16.5" customHeight="1">
      <c r="A33" s="252">
        <f t="shared" si="0"/>
        <v>12</v>
      </c>
      <c r="B33" s="252">
        <f t="shared" si="1"/>
        <v>2</v>
      </c>
      <c r="C33" s="252">
        <f t="shared" si="2"/>
        <v>9</v>
      </c>
      <c r="D33" s="213"/>
      <c r="E33" s="213"/>
      <c r="F33" s="213"/>
      <c r="G33" s="213"/>
      <c r="H33" s="213" t="s">
        <v>773</v>
      </c>
      <c r="I33" s="213"/>
      <c r="J33" s="213"/>
    </row>
    <row r="34" spans="1:10" ht="16.5" customHeight="1">
      <c r="A34" s="252">
        <f t="shared" si="0"/>
        <v>12</v>
      </c>
      <c r="B34" s="252">
        <f t="shared" si="1"/>
        <v>2</v>
      </c>
      <c r="C34" s="252">
        <f t="shared" si="2"/>
        <v>10</v>
      </c>
      <c r="D34" s="213"/>
      <c r="E34" s="213"/>
      <c r="F34" s="213"/>
      <c r="G34" s="213"/>
      <c r="H34" s="213" t="s">
        <v>772</v>
      </c>
      <c r="I34" s="213"/>
      <c r="J34" s="213"/>
    </row>
    <row r="35" spans="1:10" ht="16.5">
      <c r="A35" s="252">
        <f t="shared" si="0"/>
        <v>12</v>
      </c>
      <c r="B35" s="252">
        <f t="shared" si="1"/>
        <v>2</v>
      </c>
      <c r="C35" s="252">
        <f t="shared" si="2"/>
        <v>11</v>
      </c>
      <c r="D35" s="213"/>
      <c r="E35" s="213"/>
      <c r="F35" s="213"/>
      <c r="G35" s="213"/>
      <c r="H35" s="213" t="s">
        <v>771</v>
      </c>
      <c r="I35" s="213"/>
      <c r="J35" s="213"/>
    </row>
    <row r="36" spans="1:10" ht="16.5" customHeight="1">
      <c r="A36" s="252">
        <f t="shared" si="0"/>
        <v>12</v>
      </c>
      <c r="B36" s="252">
        <f t="shared" si="1"/>
        <v>2</v>
      </c>
      <c r="C36" s="252">
        <f t="shared" si="2"/>
        <v>12</v>
      </c>
      <c r="D36" s="213"/>
      <c r="E36" s="213"/>
      <c r="F36" s="213"/>
      <c r="G36" s="213"/>
      <c r="H36" s="213" t="s">
        <v>770</v>
      </c>
      <c r="I36" s="213"/>
      <c r="J36" s="213"/>
    </row>
    <row r="37" spans="1:10" ht="16.5" customHeight="1">
      <c r="A37" s="252">
        <f t="shared" si="0"/>
        <v>12</v>
      </c>
      <c r="B37" s="252">
        <f t="shared" si="1"/>
        <v>2</v>
      </c>
      <c r="C37" s="252">
        <f t="shared" si="2"/>
        <v>13</v>
      </c>
      <c r="D37" s="213"/>
      <c r="E37" s="213"/>
      <c r="F37" s="213"/>
      <c r="G37" s="213"/>
      <c r="H37" s="213" t="s">
        <v>785</v>
      </c>
      <c r="I37" s="213"/>
      <c r="J37" s="213"/>
    </row>
    <row r="38" spans="1:10" ht="16.5" customHeight="1">
      <c r="A38" s="252">
        <f t="shared" si="0"/>
        <v>12</v>
      </c>
      <c r="B38" s="252">
        <f t="shared" si="1"/>
        <v>2</v>
      </c>
      <c r="C38" s="252">
        <f t="shared" si="2"/>
        <v>14</v>
      </c>
      <c r="D38" s="213"/>
      <c r="E38" s="213"/>
      <c r="F38" s="213"/>
      <c r="G38" s="213"/>
      <c r="H38" s="213" t="s">
        <v>786</v>
      </c>
      <c r="I38" s="213"/>
      <c r="J38" s="213"/>
    </row>
    <row r="39" spans="1:10" ht="16.5" customHeight="1">
      <c r="A39" s="252">
        <f t="shared" si="0"/>
        <v>12</v>
      </c>
      <c r="B39" s="252">
        <f t="shared" si="1"/>
        <v>2</v>
      </c>
      <c r="C39" s="252">
        <f t="shared" si="2"/>
        <v>15</v>
      </c>
      <c r="D39" s="213"/>
      <c r="E39" s="213"/>
      <c r="F39" s="213"/>
      <c r="G39" s="213"/>
      <c r="H39" s="213" t="s">
        <v>787</v>
      </c>
      <c r="I39" s="213"/>
      <c r="J39" s="213"/>
    </row>
    <row r="40" spans="1:10" ht="16.5" customHeight="1">
      <c r="A40" s="252">
        <f t="shared" si="0"/>
        <v>12</v>
      </c>
      <c r="B40" s="252">
        <f t="shared" si="1"/>
        <v>2</v>
      </c>
      <c r="C40" s="252">
        <f t="shared" si="2"/>
        <v>16</v>
      </c>
      <c r="D40" s="213"/>
      <c r="E40" s="213"/>
      <c r="F40" s="213"/>
      <c r="G40" s="213"/>
      <c r="H40" s="213" t="s">
        <v>804</v>
      </c>
      <c r="I40" s="213"/>
      <c r="J40" s="213"/>
    </row>
    <row r="41" spans="1:10" ht="16.5" customHeight="1">
      <c r="A41" s="252">
        <f t="shared" si="0"/>
        <v>12</v>
      </c>
      <c r="B41" s="252">
        <f t="shared" si="1"/>
        <v>2</v>
      </c>
      <c r="C41" s="252">
        <f t="shared" si="2"/>
        <v>17</v>
      </c>
      <c r="D41" s="213"/>
      <c r="E41" s="213"/>
      <c r="F41" s="213"/>
      <c r="G41" s="213"/>
      <c r="H41" s="213" t="s">
        <v>805</v>
      </c>
      <c r="I41" s="213"/>
      <c r="J41" s="213"/>
    </row>
    <row r="42" spans="1:10" ht="16.5">
      <c r="A42" s="252">
        <f t="shared" si="0"/>
        <v>12</v>
      </c>
      <c r="B42" s="252">
        <f t="shared" si="1"/>
        <v>2</v>
      </c>
      <c r="C42" s="252">
        <f t="shared" si="2"/>
        <v>18</v>
      </c>
      <c r="D42" s="213"/>
      <c r="E42" s="213"/>
      <c r="F42" s="213"/>
      <c r="G42" s="213"/>
      <c r="H42" s="213" t="s">
        <v>806</v>
      </c>
      <c r="I42" s="213"/>
      <c r="J42" s="213"/>
    </row>
    <row r="43" spans="1:10" ht="16.5">
      <c r="A43" s="247">
        <f t="shared" si="0"/>
        <v>12</v>
      </c>
      <c r="B43" s="247">
        <v>3</v>
      </c>
      <c r="C43" s="232"/>
      <c r="D43" s="197"/>
      <c r="E43" s="197"/>
      <c r="F43" s="198"/>
      <c r="G43" s="197"/>
      <c r="H43" s="61" t="s">
        <v>554</v>
      </c>
      <c r="I43" s="200"/>
      <c r="J43" s="201"/>
    </row>
    <row r="44" spans="1:10" ht="33">
      <c r="A44" s="252">
        <f t="shared" si="0"/>
        <v>12</v>
      </c>
      <c r="B44" s="266">
        <f>B43</f>
        <v>3</v>
      </c>
      <c r="C44" s="266">
        <f>C43+1</f>
        <v>1</v>
      </c>
      <c r="D44" s="213"/>
      <c r="E44" s="213"/>
      <c r="F44" s="213"/>
      <c r="G44" s="213"/>
      <c r="H44" s="208" t="s">
        <v>821</v>
      </c>
      <c r="I44" s="213"/>
      <c r="J44" s="213"/>
    </row>
    <row r="45" spans="1:10" ht="16.5">
      <c r="A45" s="252">
        <f t="shared" si="0"/>
        <v>12</v>
      </c>
      <c r="B45" s="266">
        <f>B44</f>
        <v>3</v>
      </c>
      <c r="C45" s="266">
        <f>C44+1</f>
        <v>2</v>
      </c>
      <c r="D45" s="213"/>
      <c r="E45" s="213"/>
      <c r="F45" s="213"/>
      <c r="G45" s="213"/>
      <c r="H45" s="208" t="s">
        <v>823</v>
      </c>
      <c r="I45" s="213"/>
      <c r="J45" s="213"/>
    </row>
  </sheetData>
  <mergeCells count="2">
    <mergeCell ref="I2:J2"/>
    <mergeCell ref="A3:H3"/>
  </mergeCells>
  <phoneticPr fontId="24"/>
  <pageMargins left="0.70866141732283472" right="0.70866141732283472" top="0.74803149606299213" bottom="0.74803149606299213" header="0.31496062992125984" footer="0.31496062992125984"/>
  <pageSetup paperSize="9" scale="81" orientation="landscape" r:id="rId1"/>
  <headerFooter>
    <oddFooter>&amp;C&amp;P / &amp;N</oddFooter>
  </headerFooter>
  <rowBreaks count="1" manualBreakCount="1">
    <brk id="28"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J49"/>
  <sheetViews>
    <sheetView view="pageBreakPreview" zoomScale="90" zoomScaleNormal="90" zoomScaleSheetLayoutView="90" workbookViewId="0">
      <selection activeCell="H14" sqref="H14"/>
    </sheetView>
  </sheetViews>
  <sheetFormatPr defaultRowHeight="15"/>
  <cols>
    <col min="1" max="7" width="3.5703125" customWidth="1"/>
    <col min="8" max="8" width="70.5703125" customWidth="1"/>
    <col min="9" max="9" width="5.5703125" customWidth="1"/>
    <col min="10" max="10" width="46.140625" customWidth="1"/>
  </cols>
  <sheetData>
    <row r="1" spans="1:10" ht="16.5">
      <c r="A1" s="233"/>
      <c r="B1" s="233"/>
      <c r="C1" s="233"/>
      <c r="D1" s="233"/>
      <c r="E1" s="234"/>
      <c r="F1" s="233"/>
      <c r="G1" s="233"/>
      <c r="H1" s="235"/>
      <c r="I1" s="236"/>
      <c r="J1" s="237" t="s">
        <v>1081</v>
      </c>
    </row>
    <row r="2" spans="1:10" ht="16.5">
      <c r="A2" s="238"/>
      <c r="B2" s="238">
        <v>13</v>
      </c>
      <c r="C2" s="238" t="s">
        <v>1080</v>
      </c>
      <c r="D2" s="238"/>
      <c r="E2" s="239"/>
      <c r="F2" s="238"/>
      <c r="G2" s="238"/>
      <c r="H2" s="235"/>
      <c r="I2" s="302" t="s">
        <v>4</v>
      </c>
      <c r="J2" s="303"/>
    </row>
    <row r="3" spans="1:10" ht="16.5">
      <c r="A3" s="304" t="s">
        <v>0</v>
      </c>
      <c r="B3" s="304"/>
      <c r="C3" s="304"/>
      <c r="D3" s="304"/>
      <c r="E3" s="304"/>
      <c r="F3" s="304"/>
      <c r="G3" s="304"/>
      <c r="H3" s="305"/>
      <c r="I3" s="241" t="s">
        <v>2</v>
      </c>
      <c r="J3" s="297" t="s">
        <v>3</v>
      </c>
    </row>
    <row r="4" spans="1:10" ht="16.5">
      <c r="A4" s="242" t="s">
        <v>1</v>
      </c>
      <c r="B4" s="242"/>
      <c r="C4" s="242"/>
      <c r="D4" s="242"/>
      <c r="E4" s="243"/>
      <c r="F4" s="242"/>
      <c r="G4" s="242"/>
      <c r="H4" s="244"/>
      <c r="I4" s="245"/>
      <c r="J4" s="246"/>
    </row>
    <row r="5" spans="1:10" ht="16.5">
      <c r="A5" s="247">
        <f>B2</f>
        <v>13</v>
      </c>
      <c r="B5" s="247">
        <v>1</v>
      </c>
      <c r="C5" s="247"/>
      <c r="D5" s="248"/>
      <c r="E5" s="247"/>
      <c r="F5" s="247"/>
      <c r="G5" s="247"/>
      <c r="H5" s="199" t="s">
        <v>6</v>
      </c>
      <c r="I5" s="200"/>
      <c r="J5" s="201"/>
    </row>
    <row r="6" spans="1:10" ht="16.5" customHeight="1">
      <c r="A6" s="252">
        <f>A5</f>
        <v>13</v>
      </c>
      <c r="B6" s="252">
        <f t="shared" ref="B6" si="0">B5</f>
        <v>1</v>
      </c>
      <c r="C6" s="252">
        <f>C5+1</f>
        <v>1</v>
      </c>
      <c r="D6" s="252"/>
      <c r="E6" s="252"/>
      <c r="F6" s="253"/>
      <c r="G6" s="252"/>
      <c r="H6" s="135" t="s">
        <v>1079</v>
      </c>
      <c r="I6" s="260"/>
      <c r="J6" s="261"/>
    </row>
    <row r="7" spans="1:10" ht="16.5" customHeight="1">
      <c r="A7" s="252">
        <f t="shared" ref="A7:B20" si="1">A6</f>
        <v>13</v>
      </c>
      <c r="B7" s="252">
        <f t="shared" si="1"/>
        <v>1</v>
      </c>
      <c r="C7" s="252">
        <f t="shared" ref="C7:C40" si="2">C6+1</f>
        <v>2</v>
      </c>
      <c r="D7" s="252"/>
      <c r="E7" s="252"/>
      <c r="F7" s="253"/>
      <c r="G7" s="252"/>
      <c r="H7" s="262" t="s">
        <v>1082</v>
      </c>
      <c r="I7" s="263"/>
      <c r="J7" s="264"/>
    </row>
    <row r="8" spans="1:10" ht="16.5" customHeight="1">
      <c r="A8" s="252">
        <f t="shared" si="1"/>
        <v>13</v>
      </c>
      <c r="B8" s="252">
        <f t="shared" si="1"/>
        <v>1</v>
      </c>
      <c r="C8" s="252">
        <f t="shared" si="2"/>
        <v>3</v>
      </c>
      <c r="D8" s="252"/>
      <c r="E8" s="252"/>
      <c r="F8" s="253"/>
      <c r="G8" s="252"/>
      <c r="H8" s="135" t="s">
        <v>674</v>
      </c>
      <c r="I8" s="260"/>
      <c r="J8" s="261"/>
    </row>
    <row r="9" spans="1:10" ht="16.5" customHeight="1">
      <c r="A9" s="252">
        <f t="shared" si="1"/>
        <v>13</v>
      </c>
      <c r="B9" s="252">
        <f t="shared" si="1"/>
        <v>1</v>
      </c>
      <c r="C9" s="252">
        <f t="shared" si="2"/>
        <v>4</v>
      </c>
      <c r="D9" s="252"/>
      <c r="E9" s="252"/>
      <c r="F9" s="253"/>
      <c r="G9" s="252"/>
      <c r="H9" s="135" t="s">
        <v>681</v>
      </c>
      <c r="I9" s="260"/>
      <c r="J9" s="261"/>
    </row>
    <row r="10" spans="1:10" ht="16.5" customHeight="1">
      <c r="A10" s="252">
        <f t="shared" si="1"/>
        <v>13</v>
      </c>
      <c r="B10" s="252">
        <f t="shared" si="1"/>
        <v>1</v>
      </c>
      <c r="C10" s="252">
        <f t="shared" si="2"/>
        <v>5</v>
      </c>
      <c r="D10" s="252"/>
      <c r="E10" s="252"/>
      <c r="F10" s="253"/>
      <c r="G10" s="252"/>
      <c r="H10" s="135" t="s">
        <v>668</v>
      </c>
      <c r="I10" s="260"/>
      <c r="J10" s="261"/>
    </row>
    <row r="11" spans="1:10" ht="16.5" customHeight="1">
      <c r="A11" s="252">
        <f t="shared" si="1"/>
        <v>13</v>
      </c>
      <c r="B11" s="252">
        <f t="shared" si="1"/>
        <v>1</v>
      </c>
      <c r="C11" s="252">
        <f t="shared" si="2"/>
        <v>6</v>
      </c>
      <c r="D11" s="252"/>
      <c r="E11" s="252"/>
      <c r="F11" s="253"/>
      <c r="G11" s="252"/>
      <c r="H11" s="135" t="s">
        <v>683</v>
      </c>
      <c r="I11" s="260"/>
      <c r="J11" s="261"/>
    </row>
    <row r="12" spans="1:10" ht="16.5" customHeight="1">
      <c r="A12" s="252">
        <f t="shared" si="1"/>
        <v>13</v>
      </c>
      <c r="B12" s="252">
        <f t="shared" si="1"/>
        <v>1</v>
      </c>
      <c r="C12" s="252">
        <f t="shared" si="2"/>
        <v>7</v>
      </c>
      <c r="D12" s="252"/>
      <c r="E12" s="252"/>
      <c r="F12" s="253"/>
      <c r="G12" s="252"/>
      <c r="H12" s="135" t="s">
        <v>684</v>
      </c>
      <c r="I12" s="260"/>
      <c r="J12" s="261"/>
    </row>
    <row r="13" spans="1:10" ht="16.5" customHeight="1">
      <c r="A13" s="252">
        <f t="shared" si="1"/>
        <v>13</v>
      </c>
      <c r="B13" s="252">
        <f t="shared" si="1"/>
        <v>1</v>
      </c>
      <c r="C13" s="252">
        <f t="shared" si="2"/>
        <v>8</v>
      </c>
      <c r="D13" s="252"/>
      <c r="E13" s="252"/>
      <c r="F13" s="253"/>
      <c r="G13" s="252"/>
      <c r="H13" s="262" t="s">
        <v>729</v>
      </c>
      <c r="I13" s="260"/>
      <c r="J13" s="261"/>
    </row>
    <row r="14" spans="1:10" ht="16.5" customHeight="1">
      <c r="A14" s="252">
        <f t="shared" si="1"/>
        <v>13</v>
      </c>
      <c r="B14" s="252">
        <f t="shared" si="1"/>
        <v>1</v>
      </c>
      <c r="C14" s="252">
        <f t="shared" si="2"/>
        <v>9</v>
      </c>
      <c r="D14" s="252"/>
      <c r="E14" s="252"/>
      <c r="F14" s="253"/>
      <c r="G14" s="252"/>
      <c r="H14" s="135" t="s">
        <v>1083</v>
      </c>
      <c r="I14" s="260"/>
      <c r="J14" s="261"/>
    </row>
    <row r="15" spans="1:10" ht="16.5" customHeight="1">
      <c r="A15" s="252">
        <f t="shared" si="1"/>
        <v>13</v>
      </c>
      <c r="B15" s="252">
        <f t="shared" si="1"/>
        <v>1</v>
      </c>
      <c r="C15" s="252">
        <f t="shared" si="2"/>
        <v>10</v>
      </c>
      <c r="D15" s="252"/>
      <c r="E15" s="252"/>
      <c r="F15" s="253"/>
      <c r="G15" s="252"/>
      <c r="H15" s="269" t="s">
        <v>727</v>
      </c>
      <c r="I15" s="260"/>
      <c r="J15" s="261"/>
    </row>
    <row r="16" spans="1:10" ht="16.5" customHeight="1">
      <c r="A16" s="252">
        <f t="shared" si="1"/>
        <v>13</v>
      </c>
      <c r="B16" s="252">
        <f t="shared" si="1"/>
        <v>1</v>
      </c>
      <c r="C16" s="252">
        <f t="shared" si="2"/>
        <v>11</v>
      </c>
      <c r="D16" s="252"/>
      <c r="E16" s="252"/>
      <c r="F16" s="253"/>
      <c r="G16" s="252"/>
      <c r="H16" s="135" t="s">
        <v>740</v>
      </c>
      <c r="I16" s="260"/>
      <c r="J16" s="261"/>
    </row>
    <row r="17" spans="1:10" ht="16.5" customHeight="1">
      <c r="A17" s="252">
        <f t="shared" si="1"/>
        <v>13</v>
      </c>
      <c r="B17" s="252">
        <f t="shared" si="1"/>
        <v>1</v>
      </c>
      <c r="C17" s="252">
        <f t="shared" si="2"/>
        <v>12</v>
      </c>
      <c r="D17" s="252"/>
      <c r="E17" s="252"/>
      <c r="F17" s="253"/>
      <c r="G17" s="252"/>
      <c r="H17" s="99" t="s">
        <v>745</v>
      </c>
      <c r="I17" s="260"/>
      <c r="J17" s="261"/>
    </row>
    <row r="18" spans="1:10" ht="16.5" customHeight="1">
      <c r="A18" s="252">
        <f t="shared" si="1"/>
        <v>13</v>
      </c>
      <c r="B18" s="252">
        <f t="shared" si="1"/>
        <v>1</v>
      </c>
      <c r="C18" s="252">
        <f t="shared" si="2"/>
        <v>13</v>
      </c>
      <c r="D18" s="252"/>
      <c r="E18" s="252"/>
      <c r="F18" s="253"/>
      <c r="G18" s="252"/>
      <c r="H18" s="262" t="s">
        <v>789</v>
      </c>
      <c r="I18" s="260"/>
      <c r="J18" s="261"/>
    </row>
    <row r="19" spans="1:10" ht="16.5" customHeight="1">
      <c r="A19" s="252">
        <f t="shared" si="1"/>
        <v>13</v>
      </c>
      <c r="B19" s="252">
        <f t="shared" si="1"/>
        <v>1</v>
      </c>
      <c r="C19" s="252">
        <f t="shared" si="2"/>
        <v>14</v>
      </c>
      <c r="D19" s="266"/>
      <c r="E19" s="266"/>
      <c r="F19" s="256"/>
      <c r="G19" s="266"/>
      <c r="H19" s="255" t="s">
        <v>798</v>
      </c>
      <c r="I19" s="257"/>
      <c r="J19" s="258"/>
    </row>
    <row r="20" spans="1:10" ht="16.5" customHeight="1">
      <c r="A20" s="252">
        <f t="shared" si="1"/>
        <v>13</v>
      </c>
      <c r="B20" s="252">
        <f t="shared" si="1"/>
        <v>1</v>
      </c>
      <c r="C20" s="252">
        <f t="shared" si="2"/>
        <v>15</v>
      </c>
      <c r="D20" s="252"/>
      <c r="E20" s="252"/>
      <c r="F20" s="252"/>
      <c r="G20" s="252"/>
      <c r="H20" s="274" t="s">
        <v>802</v>
      </c>
      <c r="I20" s="257"/>
      <c r="J20" s="258"/>
    </row>
    <row r="21" spans="1:10" ht="16.5" customHeight="1">
      <c r="A21" s="247">
        <f t="shared" ref="A21:B29" si="3">A20</f>
        <v>13</v>
      </c>
      <c r="B21" s="247">
        <v>2</v>
      </c>
      <c r="C21" s="247"/>
      <c r="D21" s="247"/>
      <c r="E21" s="247"/>
      <c r="F21" s="248"/>
      <c r="G21" s="247"/>
      <c r="H21" s="199" t="s">
        <v>1084</v>
      </c>
      <c r="I21" s="200"/>
      <c r="J21" s="201"/>
    </row>
    <row r="22" spans="1:10" ht="33">
      <c r="A22" s="266">
        <f t="shared" si="3"/>
        <v>13</v>
      </c>
      <c r="B22" s="266">
        <f t="shared" si="3"/>
        <v>2</v>
      </c>
      <c r="C22" s="266">
        <f t="shared" si="2"/>
        <v>1</v>
      </c>
      <c r="D22" s="252"/>
      <c r="E22" s="252"/>
      <c r="F22" s="253"/>
      <c r="G22" s="252"/>
      <c r="H22" s="262" t="s">
        <v>1085</v>
      </c>
      <c r="I22" s="260"/>
      <c r="J22" s="261"/>
    </row>
    <row r="23" spans="1:10" ht="16.5">
      <c r="A23" s="266">
        <f t="shared" si="3"/>
        <v>13</v>
      </c>
      <c r="B23" s="266">
        <f t="shared" si="3"/>
        <v>2</v>
      </c>
      <c r="C23" s="266">
        <f t="shared" si="2"/>
        <v>2</v>
      </c>
      <c r="D23" s="252"/>
      <c r="E23" s="252"/>
      <c r="F23" s="253"/>
      <c r="G23" s="252"/>
      <c r="H23" s="262" t="s">
        <v>1086</v>
      </c>
      <c r="I23" s="260"/>
      <c r="J23" s="261" t="s">
        <v>1087</v>
      </c>
    </row>
    <row r="24" spans="1:10" ht="49.5">
      <c r="A24" s="266">
        <f t="shared" si="3"/>
        <v>13</v>
      </c>
      <c r="B24" s="266">
        <f t="shared" si="3"/>
        <v>2</v>
      </c>
      <c r="C24" s="266">
        <f t="shared" si="2"/>
        <v>3</v>
      </c>
      <c r="D24" s="252"/>
      <c r="E24" s="252"/>
      <c r="F24" s="253"/>
      <c r="G24" s="252"/>
      <c r="H24" s="262" t="s">
        <v>1089</v>
      </c>
      <c r="I24" s="260"/>
      <c r="J24" s="261" t="s">
        <v>1090</v>
      </c>
    </row>
    <row r="25" spans="1:10" ht="49.5">
      <c r="A25" s="266">
        <f t="shared" si="3"/>
        <v>13</v>
      </c>
      <c r="B25" s="266">
        <f t="shared" si="3"/>
        <v>2</v>
      </c>
      <c r="C25" s="266">
        <f t="shared" si="2"/>
        <v>4</v>
      </c>
      <c r="D25" s="252"/>
      <c r="E25" s="252"/>
      <c r="F25" s="252"/>
      <c r="G25" s="252"/>
      <c r="H25" s="135" t="s">
        <v>1088</v>
      </c>
      <c r="I25" s="260"/>
      <c r="J25" s="261" t="s">
        <v>1091</v>
      </c>
    </row>
    <row r="26" spans="1:10" ht="16.5">
      <c r="A26" s="266">
        <f t="shared" si="3"/>
        <v>13</v>
      </c>
      <c r="B26" s="266">
        <f t="shared" si="3"/>
        <v>2</v>
      </c>
      <c r="C26" s="266">
        <f t="shared" si="2"/>
        <v>5</v>
      </c>
      <c r="D26" s="252"/>
      <c r="E26" s="252"/>
      <c r="F26" s="252"/>
      <c r="G26" s="252"/>
      <c r="H26" s="135" t="s">
        <v>1095</v>
      </c>
      <c r="I26" s="253"/>
      <c r="J26" s="269" t="s">
        <v>1096</v>
      </c>
    </row>
    <row r="27" spans="1:10" ht="16.5">
      <c r="A27" s="266">
        <f t="shared" si="3"/>
        <v>13</v>
      </c>
      <c r="B27" s="266">
        <f t="shared" si="3"/>
        <v>2</v>
      </c>
      <c r="C27" s="266">
        <f t="shared" si="2"/>
        <v>6</v>
      </c>
      <c r="D27" s="252"/>
      <c r="E27" s="252"/>
      <c r="F27" s="253"/>
      <c r="G27" s="252"/>
      <c r="H27" s="262" t="s">
        <v>1092</v>
      </c>
      <c r="I27" s="260"/>
      <c r="J27" s="261"/>
    </row>
    <row r="28" spans="1:10" ht="16.5">
      <c r="A28" s="266">
        <f t="shared" si="3"/>
        <v>13</v>
      </c>
      <c r="B28" s="266">
        <f t="shared" si="3"/>
        <v>2</v>
      </c>
      <c r="C28" s="266">
        <f t="shared" si="2"/>
        <v>7</v>
      </c>
      <c r="D28" s="252"/>
      <c r="E28" s="252"/>
      <c r="F28" s="253"/>
      <c r="G28" s="252"/>
      <c r="H28" s="262" t="s">
        <v>1097</v>
      </c>
      <c r="I28" s="260"/>
      <c r="J28" s="261"/>
    </row>
    <row r="29" spans="1:10" ht="16.5" customHeight="1">
      <c r="A29" s="266">
        <f t="shared" si="3"/>
        <v>13</v>
      </c>
      <c r="B29" s="266">
        <f t="shared" si="3"/>
        <v>2</v>
      </c>
      <c r="C29" s="266">
        <f t="shared" si="2"/>
        <v>8</v>
      </c>
      <c r="D29" s="274"/>
      <c r="E29" s="274"/>
      <c r="F29" s="274"/>
      <c r="G29" s="274"/>
      <c r="H29" s="262" t="s">
        <v>788</v>
      </c>
      <c r="I29" s="260"/>
      <c r="J29" s="261"/>
    </row>
    <row r="30" spans="1:10" ht="16.5">
      <c r="A30" s="252">
        <f t="shared" ref="A30:B40" si="4">A29</f>
        <v>13</v>
      </c>
      <c r="B30" s="252">
        <f t="shared" si="4"/>
        <v>2</v>
      </c>
      <c r="C30" s="252">
        <f t="shared" si="2"/>
        <v>9</v>
      </c>
      <c r="D30" s="274"/>
      <c r="E30" s="274"/>
      <c r="F30" s="274"/>
      <c r="G30" s="274"/>
      <c r="H30" s="262" t="s">
        <v>1093</v>
      </c>
      <c r="I30" s="260"/>
      <c r="J30" s="261"/>
    </row>
    <row r="31" spans="1:10" ht="16.5">
      <c r="A31" s="252">
        <f t="shared" si="4"/>
        <v>13</v>
      </c>
      <c r="B31" s="252">
        <f t="shared" si="4"/>
        <v>2</v>
      </c>
      <c r="C31" s="252">
        <f t="shared" si="2"/>
        <v>10</v>
      </c>
      <c r="D31" s="274"/>
      <c r="E31" s="274"/>
      <c r="F31" s="274"/>
      <c r="G31" s="274"/>
      <c r="H31" s="269" t="s">
        <v>790</v>
      </c>
      <c r="I31" s="260"/>
      <c r="J31" s="142"/>
    </row>
    <row r="32" spans="1:10" ht="35.25" customHeight="1">
      <c r="A32" s="252">
        <f t="shared" si="4"/>
        <v>13</v>
      </c>
      <c r="B32" s="252">
        <f t="shared" si="4"/>
        <v>2</v>
      </c>
      <c r="C32" s="252">
        <f t="shared" si="2"/>
        <v>11</v>
      </c>
      <c r="D32" s="274"/>
      <c r="E32" s="274"/>
      <c r="F32" s="274"/>
      <c r="G32" s="274"/>
      <c r="H32" s="262" t="s">
        <v>953</v>
      </c>
      <c r="I32" s="260"/>
      <c r="J32" s="261"/>
    </row>
    <row r="33" spans="1:10" ht="32.25" customHeight="1">
      <c r="A33" s="266">
        <f t="shared" si="4"/>
        <v>13</v>
      </c>
      <c r="B33" s="266">
        <f t="shared" si="4"/>
        <v>2</v>
      </c>
      <c r="C33" s="266">
        <f t="shared" si="2"/>
        <v>12</v>
      </c>
      <c r="D33" s="274"/>
      <c r="E33" s="274"/>
      <c r="F33" s="274"/>
      <c r="G33" s="274"/>
      <c r="H33" s="262" t="s">
        <v>952</v>
      </c>
      <c r="I33" s="260"/>
      <c r="J33" s="261"/>
    </row>
    <row r="34" spans="1:10" ht="16.5" customHeight="1">
      <c r="A34" s="252">
        <f t="shared" si="4"/>
        <v>13</v>
      </c>
      <c r="B34" s="252">
        <f t="shared" si="4"/>
        <v>2</v>
      </c>
      <c r="C34" s="252">
        <f t="shared" si="2"/>
        <v>13</v>
      </c>
      <c r="D34" s="274"/>
      <c r="E34" s="274"/>
      <c r="F34" s="274"/>
      <c r="G34" s="274"/>
      <c r="H34" s="262" t="s">
        <v>792</v>
      </c>
      <c r="I34" s="260"/>
      <c r="J34" s="261"/>
    </row>
    <row r="35" spans="1:10" ht="16.5">
      <c r="A35" s="252">
        <f t="shared" si="4"/>
        <v>13</v>
      </c>
      <c r="B35" s="252">
        <f t="shared" si="4"/>
        <v>2</v>
      </c>
      <c r="C35" s="252">
        <f t="shared" si="2"/>
        <v>14</v>
      </c>
      <c r="D35" s="274"/>
      <c r="E35" s="274"/>
      <c r="F35" s="274"/>
      <c r="G35" s="274"/>
      <c r="H35" s="262" t="s">
        <v>793</v>
      </c>
      <c r="I35" s="260"/>
      <c r="J35" s="261"/>
    </row>
    <row r="36" spans="1:10" ht="16.5">
      <c r="A36" s="266">
        <f t="shared" si="4"/>
        <v>13</v>
      </c>
      <c r="B36" s="266">
        <f t="shared" si="4"/>
        <v>2</v>
      </c>
      <c r="C36" s="266">
        <f t="shared" si="2"/>
        <v>15</v>
      </c>
      <c r="D36" s="274"/>
      <c r="E36" s="274"/>
      <c r="F36" s="274"/>
      <c r="G36" s="274"/>
      <c r="H36" s="262" t="s">
        <v>794</v>
      </c>
      <c r="I36" s="260"/>
      <c r="J36" s="261"/>
    </row>
    <row r="37" spans="1:10" ht="16.5" customHeight="1">
      <c r="A37" s="252">
        <f t="shared" si="4"/>
        <v>13</v>
      </c>
      <c r="B37" s="252">
        <f t="shared" si="4"/>
        <v>2</v>
      </c>
      <c r="C37" s="252">
        <f t="shared" si="2"/>
        <v>16</v>
      </c>
      <c r="D37" s="274"/>
      <c r="E37" s="274"/>
      <c r="F37" s="274"/>
      <c r="G37" s="274"/>
      <c r="H37" s="135" t="s">
        <v>795</v>
      </c>
      <c r="I37" s="260"/>
      <c r="J37" s="261"/>
    </row>
    <row r="38" spans="1:10" ht="16.5" customHeight="1">
      <c r="A38" s="252">
        <f t="shared" si="4"/>
        <v>13</v>
      </c>
      <c r="B38" s="252">
        <f t="shared" si="4"/>
        <v>2</v>
      </c>
      <c r="C38" s="252">
        <f t="shared" si="2"/>
        <v>17</v>
      </c>
      <c r="D38" s="274"/>
      <c r="E38" s="274"/>
      <c r="F38" s="274"/>
      <c r="G38" s="274"/>
      <c r="H38" s="274" t="s">
        <v>796</v>
      </c>
      <c r="I38" s="274"/>
      <c r="J38" s="274"/>
    </row>
    <row r="39" spans="1:10" ht="16.5">
      <c r="A39" s="252">
        <f t="shared" si="4"/>
        <v>13</v>
      </c>
      <c r="B39" s="252">
        <f t="shared" si="4"/>
        <v>2</v>
      </c>
      <c r="C39" s="252">
        <f t="shared" si="2"/>
        <v>18</v>
      </c>
      <c r="D39" s="274"/>
      <c r="E39" s="274"/>
      <c r="F39" s="274"/>
      <c r="G39" s="274"/>
      <c r="H39" s="108" t="s">
        <v>1094</v>
      </c>
      <c r="I39" s="274"/>
      <c r="J39" s="274"/>
    </row>
    <row r="40" spans="1:10" ht="16.5" customHeight="1">
      <c r="A40" s="252">
        <f t="shared" si="4"/>
        <v>13</v>
      </c>
      <c r="B40" s="252">
        <f t="shared" si="4"/>
        <v>2</v>
      </c>
      <c r="C40" s="252">
        <f t="shared" si="2"/>
        <v>19</v>
      </c>
      <c r="D40" s="274"/>
      <c r="E40" s="274"/>
      <c r="F40" s="274"/>
      <c r="G40" s="274"/>
      <c r="H40" s="274" t="s">
        <v>800</v>
      </c>
      <c r="I40" s="274"/>
      <c r="J40" s="274"/>
    </row>
    <row r="41" spans="1:10" ht="16.5">
      <c r="A41" s="72"/>
      <c r="B41" s="72"/>
      <c r="C41" s="72"/>
    </row>
    <row r="42" spans="1:10" ht="16.5">
      <c r="A42" s="72"/>
      <c r="B42" s="72"/>
      <c r="C42" s="72"/>
    </row>
    <row r="43" spans="1:10" ht="16.5">
      <c r="A43" s="72"/>
      <c r="B43" s="72"/>
      <c r="C43" s="72"/>
    </row>
    <row r="44" spans="1:10">
      <c r="A44" s="229"/>
      <c r="B44" s="229"/>
      <c r="C44" s="229"/>
    </row>
    <row r="45" spans="1:10">
      <c r="A45" s="229"/>
      <c r="B45" s="229"/>
      <c r="C45" s="229"/>
    </row>
    <row r="46" spans="1:10">
      <c r="A46" s="229"/>
      <c r="B46" s="229"/>
      <c r="C46" s="229"/>
    </row>
    <row r="47" spans="1:10">
      <c r="A47" s="229"/>
      <c r="B47" s="229"/>
      <c r="C47" s="229"/>
    </row>
    <row r="48" spans="1:10">
      <c r="A48" s="229"/>
      <c r="B48" s="229"/>
      <c r="C48" s="229"/>
    </row>
    <row r="49" spans="1:3">
      <c r="A49" s="229"/>
      <c r="B49" s="229"/>
      <c r="C49" s="229"/>
    </row>
  </sheetData>
  <mergeCells count="2">
    <mergeCell ref="I2:J2"/>
    <mergeCell ref="A3:H3"/>
  </mergeCells>
  <phoneticPr fontId="24"/>
  <pageMargins left="0.70866141732283472" right="0.70866141732283472" top="0.74803149606299213" bottom="0.74803149606299213" header="0.31496062992125984" footer="0.31496062992125984"/>
  <pageSetup paperSize="9" scale="82" orientation="landscape" r:id="rId1"/>
  <headerFooter>
    <oddFooter>&amp;C&amp;P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sheetPr>
  <dimension ref="A1:J65"/>
  <sheetViews>
    <sheetView view="pageBreakPreview" zoomScale="90" zoomScaleNormal="90" zoomScaleSheetLayoutView="90" workbookViewId="0"/>
  </sheetViews>
  <sheetFormatPr defaultRowHeight="15"/>
  <cols>
    <col min="1" max="7" width="3.5703125" customWidth="1"/>
    <col min="8" max="8" width="70.5703125" customWidth="1"/>
    <col min="9" max="9" width="5.5703125" customWidth="1"/>
    <col min="10" max="10" width="46.42578125" customWidth="1"/>
  </cols>
  <sheetData>
    <row r="1" spans="1:10" ht="16.5">
      <c r="A1" s="1"/>
      <c r="B1" s="1"/>
      <c r="C1" s="1"/>
      <c r="D1" s="1"/>
      <c r="E1" s="7"/>
      <c r="F1" s="1"/>
      <c r="G1" s="1"/>
      <c r="H1" s="5"/>
      <c r="I1" s="8"/>
      <c r="J1" s="123" t="s">
        <v>839</v>
      </c>
    </row>
    <row r="2" spans="1:10" ht="16.5">
      <c r="A2" s="2"/>
      <c r="B2" s="2">
        <v>14</v>
      </c>
      <c r="C2" s="2" t="s">
        <v>832</v>
      </c>
      <c r="D2" s="2"/>
      <c r="E2" s="3"/>
      <c r="F2" s="2"/>
      <c r="G2" s="2"/>
      <c r="H2" s="5"/>
      <c r="I2" s="302" t="s">
        <v>4</v>
      </c>
      <c r="J2" s="303"/>
    </row>
    <row r="3" spans="1:10" ht="16.5">
      <c r="A3" s="304" t="s">
        <v>0</v>
      </c>
      <c r="B3" s="304"/>
      <c r="C3" s="304"/>
      <c r="D3" s="304"/>
      <c r="E3" s="304"/>
      <c r="F3" s="304"/>
      <c r="G3" s="304"/>
      <c r="H3" s="305"/>
      <c r="I3" s="19" t="s">
        <v>2</v>
      </c>
      <c r="J3" s="92" t="s">
        <v>3</v>
      </c>
    </row>
    <row r="4" spans="1:10" ht="16.5">
      <c r="A4" s="20" t="s">
        <v>1</v>
      </c>
      <c r="B4" s="20"/>
      <c r="C4" s="20"/>
      <c r="D4" s="20"/>
      <c r="E4" s="21"/>
      <c r="F4" s="20"/>
      <c r="G4" s="20"/>
      <c r="H4" s="22"/>
      <c r="I4" s="23"/>
      <c r="J4" s="24"/>
    </row>
    <row r="5" spans="1:10" ht="16.5">
      <c r="A5" s="25">
        <f>B2</f>
        <v>14</v>
      </c>
      <c r="B5" s="25">
        <v>1</v>
      </c>
      <c r="C5" s="25"/>
      <c r="D5" s="26"/>
      <c r="E5" s="25"/>
      <c r="F5" s="25"/>
      <c r="G5" s="25"/>
      <c r="H5" s="27" t="s">
        <v>751</v>
      </c>
      <c r="I5" s="28"/>
      <c r="J5" s="29"/>
    </row>
    <row r="6" spans="1:10" ht="16.5" customHeight="1">
      <c r="A6" s="33">
        <f>A5</f>
        <v>14</v>
      </c>
      <c r="B6" s="33">
        <f t="shared" ref="B6" si="0">B5</f>
        <v>1</v>
      </c>
      <c r="C6" s="33">
        <f>C5+1</f>
        <v>1</v>
      </c>
      <c r="D6" s="33"/>
      <c r="E6" s="33"/>
      <c r="F6" s="34"/>
      <c r="G6" s="33"/>
      <c r="H6" s="38" t="s">
        <v>752</v>
      </c>
      <c r="I6" s="36"/>
      <c r="J6" s="37"/>
    </row>
    <row r="7" spans="1:10" ht="16.5" customHeight="1">
      <c r="A7" s="33">
        <f t="shared" ref="A7:B22" si="1">A6</f>
        <v>14</v>
      </c>
      <c r="B7" s="33">
        <f t="shared" si="1"/>
        <v>1</v>
      </c>
      <c r="C7" s="33">
        <f t="shared" ref="C7:C65" si="2">C6+1</f>
        <v>2</v>
      </c>
      <c r="D7" s="33"/>
      <c r="E7" s="33"/>
      <c r="F7" s="34"/>
      <c r="G7" s="33"/>
      <c r="H7" s="43" t="s">
        <v>753</v>
      </c>
      <c r="I7" s="41"/>
      <c r="J7" s="42"/>
    </row>
    <row r="8" spans="1:10" ht="33" customHeight="1">
      <c r="A8" s="33">
        <f t="shared" si="1"/>
        <v>14</v>
      </c>
      <c r="B8" s="33">
        <f t="shared" si="1"/>
        <v>1</v>
      </c>
      <c r="C8" s="33">
        <f t="shared" si="2"/>
        <v>3</v>
      </c>
      <c r="D8" s="33"/>
      <c r="E8" s="33"/>
      <c r="F8" s="34"/>
      <c r="G8" s="33"/>
      <c r="H8" s="43" t="s">
        <v>574</v>
      </c>
      <c r="I8" s="36"/>
      <c r="J8" s="37"/>
    </row>
    <row r="9" spans="1:10" ht="16.5" customHeight="1">
      <c r="A9" s="33">
        <f t="shared" si="1"/>
        <v>14</v>
      </c>
      <c r="B9" s="33">
        <f t="shared" si="1"/>
        <v>1</v>
      </c>
      <c r="C9" s="33">
        <f t="shared" si="2"/>
        <v>4</v>
      </c>
      <c r="D9" s="33"/>
      <c r="E9" s="33"/>
      <c r="F9" s="34"/>
      <c r="G9" s="33"/>
      <c r="H9" s="38" t="s">
        <v>754</v>
      </c>
      <c r="I9" s="36"/>
      <c r="J9" s="37"/>
    </row>
    <row r="10" spans="1:10" ht="16.5" customHeight="1">
      <c r="A10" s="33">
        <f t="shared" si="1"/>
        <v>14</v>
      </c>
      <c r="B10" s="33">
        <f t="shared" si="1"/>
        <v>1</v>
      </c>
      <c r="C10" s="33">
        <f t="shared" si="2"/>
        <v>5</v>
      </c>
      <c r="D10" s="33"/>
      <c r="E10" s="33"/>
      <c r="F10" s="34"/>
      <c r="G10" s="33"/>
      <c r="H10" s="38" t="s">
        <v>755</v>
      </c>
      <c r="I10" s="36"/>
      <c r="J10" s="37" t="s">
        <v>756</v>
      </c>
    </row>
    <row r="11" spans="1:10" ht="16.5" customHeight="1">
      <c r="A11" s="33">
        <f t="shared" si="1"/>
        <v>14</v>
      </c>
      <c r="B11" s="33">
        <f t="shared" si="1"/>
        <v>1</v>
      </c>
      <c r="C11" s="33">
        <f t="shared" si="2"/>
        <v>6</v>
      </c>
      <c r="D11" s="33"/>
      <c r="E11" s="33"/>
      <c r="F11" s="34"/>
      <c r="G11" s="33"/>
      <c r="H11" s="38" t="s">
        <v>744</v>
      </c>
      <c r="I11" s="36"/>
      <c r="J11" s="37"/>
    </row>
    <row r="12" spans="1:10" ht="16.5" customHeight="1">
      <c r="A12" s="33">
        <f t="shared" si="1"/>
        <v>14</v>
      </c>
      <c r="B12" s="33">
        <f t="shared" si="1"/>
        <v>1</v>
      </c>
      <c r="C12" s="33">
        <f t="shared" si="2"/>
        <v>7</v>
      </c>
      <c r="D12" s="33"/>
      <c r="E12" s="33"/>
      <c r="F12" s="34"/>
      <c r="G12" s="33"/>
      <c r="H12" s="38" t="s">
        <v>693</v>
      </c>
      <c r="I12" s="36"/>
      <c r="J12" s="37"/>
    </row>
    <row r="13" spans="1:10" ht="16.5" customHeight="1">
      <c r="A13" s="33">
        <f t="shared" si="1"/>
        <v>14</v>
      </c>
      <c r="B13" s="33">
        <f t="shared" si="1"/>
        <v>1</v>
      </c>
      <c r="C13" s="33">
        <f t="shared" si="2"/>
        <v>8</v>
      </c>
      <c r="D13" s="33"/>
      <c r="E13" s="33"/>
      <c r="F13" s="34"/>
      <c r="G13" s="33"/>
      <c r="H13" s="38" t="s">
        <v>686</v>
      </c>
      <c r="I13" s="36"/>
      <c r="J13" s="37"/>
    </row>
    <row r="14" spans="1:10" ht="16.5" customHeight="1">
      <c r="A14" s="33">
        <f t="shared" si="1"/>
        <v>14</v>
      </c>
      <c r="B14" s="33">
        <f t="shared" si="1"/>
        <v>1</v>
      </c>
      <c r="C14" s="33">
        <f t="shared" si="2"/>
        <v>9</v>
      </c>
      <c r="D14" s="33"/>
      <c r="E14" s="33"/>
      <c r="F14" s="34"/>
      <c r="G14" s="33"/>
      <c r="H14" s="38" t="s">
        <v>668</v>
      </c>
      <c r="I14" s="36"/>
      <c r="J14" s="37"/>
    </row>
    <row r="15" spans="1:10" ht="16.5" customHeight="1">
      <c r="A15" s="33">
        <f t="shared" si="1"/>
        <v>14</v>
      </c>
      <c r="B15" s="33">
        <f t="shared" si="1"/>
        <v>1</v>
      </c>
      <c r="C15" s="33">
        <f t="shared" si="2"/>
        <v>10</v>
      </c>
      <c r="D15" s="33"/>
      <c r="E15" s="33"/>
      <c r="F15" s="34"/>
      <c r="G15" s="33"/>
      <c r="H15" s="38" t="s">
        <v>746</v>
      </c>
      <c r="I15" s="36"/>
      <c r="J15" s="37"/>
    </row>
    <row r="16" spans="1:10" ht="16.5" customHeight="1">
      <c r="A16" s="33">
        <f t="shared" si="1"/>
        <v>14</v>
      </c>
      <c r="B16" s="33">
        <f t="shared" si="1"/>
        <v>1</v>
      </c>
      <c r="C16" s="33">
        <f t="shared" si="2"/>
        <v>11</v>
      </c>
      <c r="D16" s="33"/>
      <c r="E16" s="33"/>
      <c r="F16" s="34"/>
      <c r="G16" s="33"/>
      <c r="H16" s="38" t="s">
        <v>683</v>
      </c>
      <c r="I16" s="36"/>
      <c r="J16" s="37"/>
    </row>
    <row r="17" spans="1:10" ht="16.5" customHeight="1">
      <c r="A17" s="33">
        <f t="shared" si="1"/>
        <v>14</v>
      </c>
      <c r="B17" s="33">
        <f t="shared" si="1"/>
        <v>1</v>
      </c>
      <c r="C17" s="33">
        <f t="shared" si="2"/>
        <v>12</v>
      </c>
      <c r="D17" s="33"/>
      <c r="E17" s="33"/>
      <c r="F17" s="34"/>
      <c r="G17" s="33"/>
      <c r="H17" s="38" t="s">
        <v>684</v>
      </c>
      <c r="I17" s="36"/>
      <c r="J17" s="37"/>
    </row>
    <row r="18" spans="1:10" ht="16.5" customHeight="1">
      <c r="A18" s="33">
        <f t="shared" si="1"/>
        <v>14</v>
      </c>
      <c r="B18" s="33">
        <f t="shared" si="1"/>
        <v>1</v>
      </c>
      <c r="C18" s="33">
        <f t="shared" si="2"/>
        <v>13</v>
      </c>
      <c r="D18" s="33"/>
      <c r="E18" s="33"/>
      <c r="F18" s="34"/>
      <c r="G18" s="33"/>
      <c r="H18" s="43" t="s">
        <v>729</v>
      </c>
      <c r="I18" s="36"/>
      <c r="J18" s="37"/>
    </row>
    <row r="19" spans="1:10" ht="33">
      <c r="A19" s="33">
        <f t="shared" si="1"/>
        <v>14</v>
      </c>
      <c r="B19" s="33">
        <f t="shared" si="1"/>
        <v>1</v>
      </c>
      <c r="C19" s="33">
        <f t="shared" si="2"/>
        <v>14</v>
      </c>
      <c r="D19" s="33"/>
      <c r="E19" s="33"/>
      <c r="F19" s="34"/>
      <c r="G19" s="33"/>
      <c r="H19" s="38" t="s">
        <v>757</v>
      </c>
      <c r="I19" s="36"/>
      <c r="J19" s="37"/>
    </row>
    <row r="20" spans="1:10" ht="16.5" customHeight="1">
      <c r="A20" s="33">
        <f t="shared" si="1"/>
        <v>14</v>
      </c>
      <c r="B20" s="33">
        <f t="shared" si="1"/>
        <v>1</v>
      </c>
      <c r="C20" s="33">
        <f t="shared" si="2"/>
        <v>15</v>
      </c>
      <c r="D20" s="33"/>
      <c r="E20" s="33"/>
      <c r="F20" s="34"/>
      <c r="G20" s="33"/>
      <c r="H20" s="38" t="s">
        <v>758</v>
      </c>
      <c r="I20" s="36"/>
      <c r="J20" s="37"/>
    </row>
    <row r="21" spans="1:10" ht="16.5" customHeight="1">
      <c r="A21" s="33">
        <f t="shared" si="1"/>
        <v>14</v>
      </c>
      <c r="B21" s="33">
        <f t="shared" si="1"/>
        <v>1</v>
      </c>
      <c r="C21" s="33">
        <f t="shared" si="2"/>
        <v>16</v>
      </c>
      <c r="D21" s="33"/>
      <c r="E21" s="33"/>
      <c r="F21" s="34"/>
      <c r="G21" s="33"/>
      <c r="H21" s="35" t="s">
        <v>727</v>
      </c>
      <c r="I21" s="36"/>
      <c r="J21" s="37"/>
    </row>
    <row r="22" spans="1:10" ht="16.5" customHeight="1">
      <c r="A22" s="33">
        <f t="shared" si="1"/>
        <v>14</v>
      </c>
      <c r="B22" s="33">
        <f t="shared" si="1"/>
        <v>1</v>
      </c>
      <c r="C22" s="33">
        <f t="shared" si="2"/>
        <v>17</v>
      </c>
      <c r="D22" s="33"/>
      <c r="E22" s="33"/>
      <c r="F22" s="34"/>
      <c r="G22" s="33"/>
      <c r="H22" s="38" t="s">
        <v>759</v>
      </c>
      <c r="I22" s="36"/>
      <c r="J22" s="37"/>
    </row>
    <row r="23" spans="1:10" ht="16.5" customHeight="1">
      <c r="A23" s="33">
        <f t="shared" ref="A23:B29" si="3">A22</f>
        <v>14</v>
      </c>
      <c r="B23" s="33">
        <f t="shared" si="3"/>
        <v>1</v>
      </c>
      <c r="C23" s="33">
        <f t="shared" si="2"/>
        <v>18</v>
      </c>
      <c r="D23" s="33"/>
      <c r="E23" s="33"/>
      <c r="F23" s="34"/>
      <c r="G23" s="33"/>
      <c r="H23" s="38" t="s">
        <v>739</v>
      </c>
      <c r="I23" s="36"/>
      <c r="J23" s="37"/>
    </row>
    <row r="24" spans="1:10" ht="16.5" customHeight="1">
      <c r="A24" s="33">
        <f t="shared" si="3"/>
        <v>14</v>
      </c>
      <c r="B24" s="33">
        <f t="shared" si="3"/>
        <v>1</v>
      </c>
      <c r="C24" s="33">
        <f t="shared" si="2"/>
        <v>19</v>
      </c>
      <c r="D24" s="33"/>
      <c r="E24" s="33"/>
      <c r="F24" s="34"/>
      <c r="G24" s="33"/>
      <c r="H24" s="38" t="s">
        <v>740</v>
      </c>
      <c r="I24" s="36"/>
      <c r="J24" s="37"/>
    </row>
    <row r="25" spans="1:10" ht="16.5" customHeight="1">
      <c r="A25" s="33">
        <f t="shared" si="3"/>
        <v>14</v>
      </c>
      <c r="B25" s="33">
        <f t="shared" si="3"/>
        <v>1</v>
      </c>
      <c r="C25" s="33">
        <f t="shared" si="2"/>
        <v>20</v>
      </c>
      <c r="D25" s="33"/>
      <c r="E25" s="33"/>
      <c r="F25" s="34"/>
      <c r="G25" s="33"/>
      <c r="H25" s="119" t="s">
        <v>743</v>
      </c>
      <c r="I25" s="36"/>
      <c r="J25" s="37"/>
    </row>
    <row r="26" spans="1:10" ht="16.5" customHeight="1">
      <c r="A26" s="33">
        <f t="shared" si="3"/>
        <v>14</v>
      </c>
      <c r="B26" s="33">
        <f t="shared" si="3"/>
        <v>1</v>
      </c>
      <c r="C26" s="33">
        <f t="shared" si="2"/>
        <v>21</v>
      </c>
      <c r="D26" s="33"/>
      <c r="E26" s="33"/>
      <c r="F26" s="34"/>
      <c r="G26" s="33"/>
      <c r="H26" s="99" t="s">
        <v>760</v>
      </c>
      <c r="I26" s="36"/>
      <c r="J26" s="37"/>
    </row>
    <row r="27" spans="1:10" ht="16.5" customHeight="1">
      <c r="A27" s="33">
        <f t="shared" si="3"/>
        <v>14</v>
      </c>
      <c r="B27" s="33">
        <f t="shared" si="3"/>
        <v>1</v>
      </c>
      <c r="C27" s="33">
        <f t="shared" si="2"/>
        <v>22</v>
      </c>
      <c r="D27" s="33"/>
      <c r="E27" s="33"/>
      <c r="F27" s="34"/>
      <c r="G27" s="33"/>
      <c r="H27" s="43" t="s">
        <v>579</v>
      </c>
      <c r="I27" s="36"/>
      <c r="J27" s="37"/>
    </row>
    <row r="28" spans="1:10" ht="16.5" customHeight="1">
      <c r="A28" s="33">
        <f t="shared" si="3"/>
        <v>14</v>
      </c>
      <c r="B28" s="33">
        <f t="shared" si="3"/>
        <v>1</v>
      </c>
      <c r="C28" s="33">
        <f t="shared" si="2"/>
        <v>23</v>
      </c>
      <c r="D28" s="33"/>
      <c r="E28" s="33"/>
      <c r="F28" s="34"/>
      <c r="G28" s="33"/>
      <c r="H28" s="43" t="s">
        <v>761</v>
      </c>
      <c r="I28" s="36"/>
      <c r="J28" s="37"/>
    </row>
    <row r="29" spans="1:10" ht="16.5" customHeight="1">
      <c r="A29" s="33">
        <f t="shared" si="3"/>
        <v>14</v>
      </c>
      <c r="B29" s="33">
        <f t="shared" si="3"/>
        <v>1</v>
      </c>
      <c r="C29" s="33">
        <f t="shared" si="2"/>
        <v>24</v>
      </c>
      <c r="D29" s="33"/>
      <c r="E29" s="33"/>
      <c r="F29" s="34"/>
      <c r="G29" s="33"/>
      <c r="H29" s="43" t="s">
        <v>789</v>
      </c>
      <c r="I29" s="36"/>
      <c r="J29" s="37"/>
    </row>
    <row r="30" spans="1:10" ht="16.5" customHeight="1">
      <c r="A30" s="25">
        <f>A29</f>
        <v>14</v>
      </c>
      <c r="B30" s="25">
        <v>2</v>
      </c>
      <c r="C30" s="25"/>
      <c r="D30" s="25"/>
      <c r="E30" s="25"/>
      <c r="F30" s="26"/>
      <c r="G30" s="25"/>
      <c r="H30" s="27" t="s">
        <v>766</v>
      </c>
      <c r="I30" s="28"/>
      <c r="J30" s="29"/>
    </row>
    <row r="31" spans="1:10" ht="33">
      <c r="A31" s="33">
        <f t="shared" ref="A31:B43" si="4">A30</f>
        <v>14</v>
      </c>
      <c r="B31" s="33">
        <f>B30</f>
        <v>2</v>
      </c>
      <c r="C31" s="33">
        <f t="shared" si="2"/>
        <v>1</v>
      </c>
      <c r="D31" s="33"/>
      <c r="E31" s="33"/>
      <c r="F31" s="33"/>
      <c r="G31" s="33"/>
      <c r="H31" s="43" t="s">
        <v>762</v>
      </c>
      <c r="I31" s="36"/>
      <c r="J31" s="37"/>
    </row>
    <row r="32" spans="1:10" ht="16.5" customHeight="1">
      <c r="A32" s="33">
        <f t="shared" si="4"/>
        <v>14</v>
      </c>
      <c r="B32" s="33">
        <f t="shared" si="4"/>
        <v>2</v>
      </c>
      <c r="C32" s="33">
        <f t="shared" si="2"/>
        <v>2</v>
      </c>
      <c r="D32" s="33"/>
      <c r="E32" s="33"/>
      <c r="F32" s="34"/>
      <c r="G32" s="33"/>
      <c r="H32" s="43" t="s">
        <v>763</v>
      </c>
      <c r="I32" s="36"/>
      <c r="J32" s="37"/>
    </row>
    <row r="33" spans="1:10" ht="16.5" customHeight="1">
      <c r="A33" s="33">
        <f t="shared" si="4"/>
        <v>14</v>
      </c>
      <c r="B33" s="33">
        <f t="shared" si="4"/>
        <v>2</v>
      </c>
      <c r="C33" s="33">
        <f t="shared" si="2"/>
        <v>3</v>
      </c>
      <c r="D33" s="33"/>
      <c r="E33" s="33"/>
      <c r="F33" s="34"/>
      <c r="G33" s="33"/>
      <c r="H33" s="38" t="s">
        <v>764</v>
      </c>
      <c r="I33" s="36"/>
      <c r="J33" s="37"/>
    </row>
    <row r="34" spans="1:10" ht="16.5" customHeight="1">
      <c r="A34" s="33">
        <f t="shared" si="4"/>
        <v>14</v>
      </c>
      <c r="B34" s="33">
        <f t="shared" si="4"/>
        <v>2</v>
      </c>
      <c r="C34" s="33">
        <f t="shared" si="2"/>
        <v>4</v>
      </c>
      <c r="D34" s="33"/>
      <c r="E34" s="33"/>
      <c r="F34" s="34"/>
      <c r="G34" s="33"/>
      <c r="H34" s="43" t="s">
        <v>765</v>
      </c>
      <c r="I34" s="36"/>
      <c r="J34" s="37"/>
    </row>
    <row r="35" spans="1:10" ht="33">
      <c r="A35" s="33">
        <f t="shared" si="4"/>
        <v>14</v>
      </c>
      <c r="B35" s="33">
        <f t="shared" si="4"/>
        <v>2</v>
      </c>
      <c r="C35" s="33">
        <f t="shared" si="2"/>
        <v>5</v>
      </c>
      <c r="D35" s="33"/>
      <c r="E35" s="33"/>
      <c r="F35" s="34"/>
      <c r="G35" s="33"/>
      <c r="H35" s="43" t="s">
        <v>768</v>
      </c>
      <c r="I35" s="36"/>
      <c r="J35" s="37"/>
    </row>
    <row r="36" spans="1:10" ht="16.5" customHeight="1">
      <c r="A36" s="33">
        <f t="shared" si="4"/>
        <v>14</v>
      </c>
      <c r="B36" s="252">
        <f t="shared" ref="B36" si="5">B35</f>
        <v>2</v>
      </c>
      <c r="C36" s="33">
        <f t="shared" si="2"/>
        <v>6</v>
      </c>
      <c r="D36" s="33"/>
      <c r="E36" s="33"/>
      <c r="F36" s="33"/>
      <c r="G36" s="33"/>
      <c r="H36" s="119" t="s">
        <v>797</v>
      </c>
      <c r="I36" s="36"/>
      <c r="J36" s="37"/>
    </row>
    <row r="37" spans="1:10" ht="16.5" customHeight="1">
      <c r="A37" s="33">
        <f t="shared" si="4"/>
        <v>14</v>
      </c>
      <c r="B37" s="252">
        <f t="shared" ref="B37" si="6">B36</f>
        <v>2</v>
      </c>
      <c r="C37" s="33">
        <f t="shared" si="2"/>
        <v>7</v>
      </c>
      <c r="D37" s="33"/>
      <c r="E37" s="33"/>
      <c r="F37" s="34"/>
      <c r="G37" s="33"/>
      <c r="H37" s="43"/>
      <c r="I37" s="36"/>
      <c r="J37" s="37"/>
    </row>
    <row r="38" spans="1:10" ht="16.5" customHeight="1">
      <c r="A38" s="25">
        <f t="shared" si="4"/>
        <v>14</v>
      </c>
      <c r="B38" s="25">
        <v>3</v>
      </c>
      <c r="C38" s="25"/>
      <c r="D38" s="25"/>
      <c r="E38" s="25"/>
      <c r="F38" s="26"/>
      <c r="G38" s="25"/>
      <c r="H38" s="61" t="s">
        <v>769</v>
      </c>
      <c r="I38" s="28"/>
      <c r="J38" s="29"/>
    </row>
    <row r="39" spans="1:10" ht="16.5" customHeight="1">
      <c r="A39" s="33">
        <f t="shared" si="4"/>
        <v>14</v>
      </c>
      <c r="B39" s="33">
        <f t="shared" si="4"/>
        <v>3</v>
      </c>
      <c r="C39" s="33">
        <f t="shared" si="2"/>
        <v>1</v>
      </c>
      <c r="D39" s="33"/>
      <c r="E39" s="33"/>
      <c r="F39" s="34"/>
      <c r="G39" s="33"/>
      <c r="H39" s="43" t="s">
        <v>780</v>
      </c>
      <c r="I39" s="36"/>
      <c r="J39" s="37"/>
    </row>
    <row r="40" spans="1:10" ht="16.5" customHeight="1">
      <c r="A40" s="33">
        <f t="shared" si="4"/>
        <v>14</v>
      </c>
      <c r="B40" s="252">
        <f t="shared" ref="B40" si="7">B39</f>
        <v>3</v>
      </c>
      <c r="C40" s="33">
        <f t="shared" si="2"/>
        <v>2</v>
      </c>
      <c r="D40" s="33"/>
      <c r="E40" s="33"/>
      <c r="F40" s="33"/>
      <c r="G40" s="33"/>
      <c r="H40" s="43" t="s">
        <v>779</v>
      </c>
      <c r="I40" s="36"/>
      <c r="J40" s="37"/>
    </row>
    <row r="41" spans="1:10" ht="16.5" customHeight="1">
      <c r="A41" s="33">
        <f t="shared" si="4"/>
        <v>14</v>
      </c>
      <c r="B41" s="252">
        <f t="shared" ref="B41" si="8">B40</f>
        <v>3</v>
      </c>
      <c r="C41" s="33">
        <f t="shared" si="2"/>
        <v>3</v>
      </c>
      <c r="D41" s="33"/>
      <c r="E41" s="33"/>
      <c r="F41" s="34"/>
      <c r="G41" s="33"/>
      <c r="H41" s="38" t="s">
        <v>778</v>
      </c>
      <c r="I41" s="36"/>
      <c r="J41" s="37"/>
    </row>
    <row r="42" spans="1:10" ht="16.5">
      <c r="A42" s="33">
        <f t="shared" si="4"/>
        <v>14</v>
      </c>
      <c r="B42" s="252">
        <f t="shared" ref="B42" si="9">B41</f>
        <v>3</v>
      </c>
      <c r="C42" s="33">
        <f t="shared" si="2"/>
        <v>4</v>
      </c>
      <c r="D42" s="101"/>
      <c r="E42" s="101"/>
      <c r="F42" s="101"/>
      <c r="G42" s="101"/>
      <c r="H42" s="101" t="s">
        <v>777</v>
      </c>
      <c r="I42" s="101"/>
      <c r="J42" s="101"/>
    </row>
    <row r="43" spans="1:10" ht="16.5">
      <c r="A43" s="33">
        <f t="shared" si="4"/>
        <v>14</v>
      </c>
      <c r="B43" s="252">
        <f t="shared" ref="B43" si="10">B42</f>
        <v>3</v>
      </c>
      <c r="C43" s="33">
        <f t="shared" si="2"/>
        <v>5</v>
      </c>
      <c r="D43" s="101"/>
      <c r="E43" s="101"/>
      <c r="F43" s="101"/>
      <c r="G43" s="101"/>
      <c r="H43" s="101" t="s">
        <v>776</v>
      </c>
      <c r="I43" s="101"/>
      <c r="J43" s="101"/>
    </row>
    <row r="44" spans="1:10" ht="16.5">
      <c r="A44" s="33">
        <f t="shared" ref="A44:B59" si="11">A43</f>
        <v>14</v>
      </c>
      <c r="B44" s="252">
        <f t="shared" si="11"/>
        <v>3</v>
      </c>
      <c r="C44" s="33">
        <f t="shared" si="2"/>
        <v>6</v>
      </c>
      <c r="D44" s="101"/>
      <c r="E44" s="101"/>
      <c r="F44" s="101"/>
      <c r="G44" s="101"/>
      <c r="H44" s="101" t="s">
        <v>782</v>
      </c>
      <c r="I44" s="101"/>
      <c r="J44" s="101" t="s">
        <v>781</v>
      </c>
    </row>
    <row r="45" spans="1:10" ht="16.5">
      <c r="A45" s="33">
        <f t="shared" si="11"/>
        <v>14</v>
      </c>
      <c r="B45" s="252">
        <f t="shared" si="11"/>
        <v>3</v>
      </c>
      <c r="C45" s="33">
        <f t="shared" si="2"/>
        <v>7</v>
      </c>
      <c r="D45" s="101"/>
      <c r="E45" s="101"/>
      <c r="F45" s="101"/>
      <c r="G45" s="101"/>
      <c r="H45" s="101" t="s">
        <v>783</v>
      </c>
      <c r="I45" s="101"/>
      <c r="J45" s="101" t="s">
        <v>781</v>
      </c>
    </row>
    <row r="46" spans="1:10" ht="16.5">
      <c r="A46" s="33">
        <f t="shared" si="11"/>
        <v>14</v>
      </c>
      <c r="B46" s="252">
        <f t="shared" si="11"/>
        <v>3</v>
      </c>
      <c r="C46" s="33">
        <f t="shared" si="2"/>
        <v>8</v>
      </c>
      <c r="D46" s="101"/>
      <c r="E46" s="101"/>
      <c r="F46" s="101"/>
      <c r="G46" s="101"/>
      <c r="H46" s="101" t="s">
        <v>784</v>
      </c>
      <c r="I46" s="101"/>
      <c r="J46" s="101" t="s">
        <v>781</v>
      </c>
    </row>
    <row r="47" spans="1:10" ht="16.5">
      <c r="A47" s="33">
        <f t="shared" si="11"/>
        <v>14</v>
      </c>
      <c r="B47" s="252">
        <f t="shared" si="11"/>
        <v>3</v>
      </c>
      <c r="C47" s="33">
        <f t="shared" si="2"/>
        <v>9</v>
      </c>
      <c r="D47" s="101"/>
      <c r="E47" s="101"/>
      <c r="F47" s="101"/>
      <c r="G47" s="101"/>
      <c r="H47" s="101" t="s">
        <v>775</v>
      </c>
      <c r="I47" s="101"/>
      <c r="J47" s="101"/>
    </row>
    <row r="48" spans="1:10" ht="16.5">
      <c r="A48" s="33">
        <f t="shared" si="11"/>
        <v>14</v>
      </c>
      <c r="B48" s="252">
        <f t="shared" si="11"/>
        <v>3</v>
      </c>
      <c r="C48" s="33">
        <f t="shared" si="2"/>
        <v>10</v>
      </c>
      <c r="D48" s="101"/>
      <c r="E48" s="101"/>
      <c r="F48" s="101"/>
      <c r="G48" s="101"/>
      <c r="H48" s="101" t="s">
        <v>773</v>
      </c>
      <c r="I48" s="101"/>
      <c r="J48" s="101"/>
    </row>
    <row r="49" spans="1:10" ht="16.5">
      <c r="A49" s="33">
        <f t="shared" si="11"/>
        <v>14</v>
      </c>
      <c r="B49" s="252">
        <f t="shared" si="11"/>
        <v>3</v>
      </c>
      <c r="C49" s="33">
        <f t="shared" si="2"/>
        <v>11</v>
      </c>
      <c r="D49" s="101"/>
      <c r="E49" s="101"/>
      <c r="F49" s="101"/>
      <c r="G49" s="101"/>
      <c r="H49" s="101" t="s">
        <v>772</v>
      </c>
      <c r="I49" s="101"/>
      <c r="J49" s="101"/>
    </row>
    <row r="50" spans="1:10" ht="16.5">
      <c r="A50" s="33">
        <f t="shared" si="11"/>
        <v>14</v>
      </c>
      <c r="B50" s="252">
        <f t="shared" si="11"/>
        <v>3</v>
      </c>
      <c r="C50" s="33">
        <f t="shared" si="2"/>
        <v>12</v>
      </c>
      <c r="D50" s="101"/>
      <c r="E50" s="101"/>
      <c r="F50" s="101"/>
      <c r="G50" s="101"/>
      <c r="H50" s="101" t="s">
        <v>771</v>
      </c>
      <c r="I50" s="101"/>
      <c r="J50" s="101"/>
    </row>
    <row r="51" spans="1:10" ht="16.5">
      <c r="A51" s="33">
        <f t="shared" si="11"/>
        <v>14</v>
      </c>
      <c r="B51" s="252">
        <f t="shared" si="11"/>
        <v>3</v>
      </c>
      <c r="C51" s="33">
        <f t="shared" si="2"/>
        <v>13</v>
      </c>
      <c r="D51" s="101"/>
      <c r="E51" s="101"/>
      <c r="F51" s="101"/>
      <c r="G51" s="101"/>
      <c r="H51" s="101" t="s">
        <v>770</v>
      </c>
      <c r="I51" s="101"/>
      <c r="J51" s="101"/>
    </row>
    <row r="52" spans="1:10" ht="16.5">
      <c r="A52" s="33">
        <f t="shared" si="11"/>
        <v>14</v>
      </c>
      <c r="B52" s="252">
        <f t="shared" si="11"/>
        <v>3</v>
      </c>
      <c r="C52" s="33">
        <f t="shared" si="2"/>
        <v>14</v>
      </c>
      <c r="D52" s="101"/>
      <c r="E52" s="101"/>
      <c r="F52" s="101"/>
      <c r="G52" s="101"/>
      <c r="H52" s="101" t="s">
        <v>774</v>
      </c>
      <c r="I52" s="101"/>
      <c r="J52" s="101"/>
    </row>
    <row r="53" spans="1:10" ht="16.5">
      <c r="A53" s="33">
        <f t="shared" si="11"/>
        <v>14</v>
      </c>
      <c r="B53" s="252">
        <f t="shared" si="11"/>
        <v>3</v>
      </c>
      <c r="C53" s="33">
        <f t="shared" si="2"/>
        <v>15</v>
      </c>
      <c r="D53" s="101"/>
      <c r="E53" s="101"/>
      <c r="F53" s="101"/>
      <c r="G53" s="101"/>
      <c r="H53" s="101" t="s">
        <v>773</v>
      </c>
      <c r="I53" s="101"/>
      <c r="J53" s="101"/>
    </row>
    <row r="54" spans="1:10" ht="16.5">
      <c r="A54" s="33">
        <f t="shared" si="11"/>
        <v>14</v>
      </c>
      <c r="B54" s="252">
        <f t="shared" si="11"/>
        <v>3</v>
      </c>
      <c r="C54" s="33">
        <f t="shared" si="2"/>
        <v>16</v>
      </c>
      <c r="D54" s="101"/>
      <c r="E54" s="101"/>
      <c r="F54" s="101"/>
      <c r="G54" s="101"/>
      <c r="H54" s="101" t="s">
        <v>772</v>
      </c>
      <c r="I54" s="101"/>
      <c r="J54" s="101"/>
    </row>
    <row r="55" spans="1:10" ht="16.5">
      <c r="A55" s="33">
        <f t="shared" si="11"/>
        <v>14</v>
      </c>
      <c r="B55" s="252">
        <f t="shared" si="11"/>
        <v>3</v>
      </c>
      <c r="C55" s="33">
        <f t="shared" si="2"/>
        <v>17</v>
      </c>
      <c r="D55" s="101"/>
      <c r="E55" s="101"/>
      <c r="F55" s="101"/>
      <c r="G55" s="101"/>
      <c r="H55" s="101" t="s">
        <v>771</v>
      </c>
      <c r="I55" s="101"/>
      <c r="J55" s="101"/>
    </row>
    <row r="56" spans="1:10" ht="16.5">
      <c r="A56" s="33">
        <f t="shared" si="11"/>
        <v>14</v>
      </c>
      <c r="B56" s="252">
        <f t="shared" si="11"/>
        <v>3</v>
      </c>
      <c r="C56" s="33">
        <f t="shared" si="2"/>
        <v>18</v>
      </c>
      <c r="D56" s="101"/>
      <c r="E56" s="101"/>
      <c r="F56" s="101"/>
      <c r="G56" s="101"/>
      <c r="H56" s="101" t="s">
        <v>770</v>
      </c>
      <c r="I56" s="101"/>
      <c r="J56" s="101"/>
    </row>
    <row r="57" spans="1:10" ht="16.5">
      <c r="A57" s="33">
        <f t="shared" si="11"/>
        <v>14</v>
      </c>
      <c r="B57" s="252">
        <f t="shared" si="11"/>
        <v>3</v>
      </c>
      <c r="C57" s="33">
        <f t="shared" si="2"/>
        <v>19</v>
      </c>
      <c r="D57" s="101"/>
      <c r="E57" s="101"/>
      <c r="F57" s="101"/>
      <c r="G57" s="101"/>
      <c r="H57" s="101" t="s">
        <v>785</v>
      </c>
      <c r="I57" s="101"/>
      <c r="J57" s="101"/>
    </row>
    <row r="58" spans="1:10" ht="16.5">
      <c r="A58" s="33">
        <f t="shared" si="11"/>
        <v>14</v>
      </c>
      <c r="B58" s="252">
        <f t="shared" si="11"/>
        <v>3</v>
      </c>
      <c r="C58" s="33">
        <f t="shared" si="2"/>
        <v>20</v>
      </c>
      <c r="D58" s="101"/>
      <c r="E58" s="101"/>
      <c r="F58" s="101"/>
      <c r="G58" s="101"/>
      <c r="H58" s="101" t="s">
        <v>786</v>
      </c>
      <c r="I58" s="101"/>
      <c r="J58" s="101"/>
    </row>
    <row r="59" spans="1:10" ht="16.5">
      <c r="A59" s="33">
        <f t="shared" si="11"/>
        <v>14</v>
      </c>
      <c r="B59" s="252">
        <f t="shared" si="11"/>
        <v>3</v>
      </c>
      <c r="C59" s="33">
        <f t="shared" si="2"/>
        <v>21</v>
      </c>
      <c r="D59" s="101"/>
      <c r="E59" s="101"/>
      <c r="F59" s="101"/>
      <c r="G59" s="101"/>
      <c r="H59" s="101" t="s">
        <v>787</v>
      </c>
      <c r="I59" s="101"/>
      <c r="J59" s="101"/>
    </row>
    <row r="60" spans="1:10" ht="16.5">
      <c r="A60" s="33">
        <f t="shared" ref="A60:B65" si="12">A59</f>
        <v>14</v>
      </c>
      <c r="B60" s="252">
        <f t="shared" si="12"/>
        <v>3</v>
      </c>
      <c r="C60" s="33">
        <f t="shared" si="2"/>
        <v>22</v>
      </c>
      <c r="D60" s="101"/>
      <c r="E60" s="101"/>
      <c r="F60" s="101"/>
      <c r="G60" s="101"/>
      <c r="H60" s="101" t="s">
        <v>804</v>
      </c>
      <c r="I60" s="101"/>
      <c r="J60" s="101"/>
    </row>
    <row r="61" spans="1:10" ht="16.5">
      <c r="A61" s="33">
        <f t="shared" si="12"/>
        <v>14</v>
      </c>
      <c r="B61" s="252">
        <f t="shared" si="12"/>
        <v>3</v>
      </c>
      <c r="C61" s="33">
        <f t="shared" si="2"/>
        <v>23</v>
      </c>
      <c r="D61" s="101"/>
      <c r="E61" s="101"/>
      <c r="F61" s="101"/>
      <c r="G61" s="101"/>
      <c r="H61" s="101" t="s">
        <v>805</v>
      </c>
      <c r="I61" s="101"/>
      <c r="J61" s="101"/>
    </row>
    <row r="62" spans="1:10" ht="16.5">
      <c r="A62" s="33">
        <f t="shared" si="12"/>
        <v>14</v>
      </c>
      <c r="B62" s="252">
        <f t="shared" si="12"/>
        <v>3</v>
      </c>
      <c r="C62" s="33">
        <f t="shared" si="2"/>
        <v>24</v>
      </c>
      <c r="D62" s="101"/>
      <c r="E62" s="101"/>
      <c r="F62" s="101"/>
      <c r="G62" s="101"/>
      <c r="H62" s="101" t="s">
        <v>806</v>
      </c>
      <c r="I62" s="101"/>
      <c r="J62" s="101"/>
    </row>
    <row r="63" spans="1:10" ht="16.5">
      <c r="A63" s="25">
        <f t="shared" si="12"/>
        <v>14</v>
      </c>
      <c r="B63" s="25">
        <v>4</v>
      </c>
      <c r="C63" s="25"/>
      <c r="D63" s="25"/>
      <c r="E63" s="25"/>
      <c r="F63" s="26"/>
      <c r="G63" s="25"/>
      <c r="H63" s="61" t="s">
        <v>554</v>
      </c>
      <c r="I63" s="28"/>
      <c r="J63" s="29"/>
    </row>
    <row r="64" spans="1:10" ht="33">
      <c r="A64" s="33">
        <f t="shared" si="12"/>
        <v>14</v>
      </c>
      <c r="B64" s="33">
        <f>B63</f>
        <v>4</v>
      </c>
      <c r="C64" s="33">
        <f t="shared" si="2"/>
        <v>1</v>
      </c>
      <c r="D64" s="101"/>
      <c r="E64" s="101"/>
      <c r="F64" s="101"/>
      <c r="G64" s="101"/>
      <c r="H64" s="43" t="s">
        <v>821</v>
      </c>
      <c r="I64" s="101"/>
      <c r="J64" s="101"/>
    </row>
    <row r="65" spans="1:10" ht="16.5">
      <c r="A65" s="33">
        <f t="shared" si="12"/>
        <v>14</v>
      </c>
      <c r="B65" s="252">
        <f>B64</f>
        <v>4</v>
      </c>
      <c r="C65" s="33">
        <f t="shared" si="2"/>
        <v>2</v>
      </c>
      <c r="D65" s="101"/>
      <c r="E65" s="101"/>
      <c r="F65" s="101"/>
      <c r="G65" s="101"/>
      <c r="H65" s="43" t="s">
        <v>823</v>
      </c>
      <c r="I65" s="101"/>
      <c r="J65" s="101"/>
    </row>
  </sheetData>
  <mergeCells count="2">
    <mergeCell ref="I2:J2"/>
    <mergeCell ref="A3:H3"/>
  </mergeCells>
  <phoneticPr fontId="24"/>
  <pageMargins left="0.70866141732283472" right="0.70866141732283472" top="0.74803149606299213" bottom="0.74803149606299213" header="0.31496062992125984" footer="0.31496062992125984"/>
  <pageSetup paperSize="9" scale="82" orientation="landscape"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09"/>
  <sheetViews>
    <sheetView view="pageBreakPreview" zoomScale="85" zoomScaleNormal="80" zoomScaleSheetLayoutView="85" workbookViewId="0">
      <pane ySplit="4" topLeftCell="A5" activePane="bottomLeft" state="frozen"/>
      <selection activeCell="F10" sqref="F10"/>
      <selection pane="bottomLeft"/>
    </sheetView>
  </sheetViews>
  <sheetFormatPr defaultColWidth="2.5703125" defaultRowHeight="16.5"/>
  <cols>
    <col min="1" max="4" width="3.5703125" style="1" customWidth="1"/>
    <col min="5" max="5" width="3.5703125" style="7" customWidth="1"/>
    <col min="6" max="7" width="3.5703125" style="1" customWidth="1"/>
    <col min="8" max="8" width="70.5703125" style="6" customWidth="1"/>
    <col min="9" max="9" width="5.5703125" style="8" bestFit="1" customWidth="1"/>
    <col min="10" max="10" width="47.5703125" style="15" customWidth="1"/>
    <col min="11" max="252" width="2.5703125" style="9"/>
    <col min="253" max="259" width="3.5703125" style="9" customWidth="1"/>
    <col min="260" max="260" width="70.5703125" style="9" customWidth="1"/>
    <col min="261" max="261" width="7.5703125" style="9" customWidth="1"/>
    <col min="262" max="262" width="15.42578125" style="9" customWidth="1"/>
    <col min="263" max="263" width="47.5703125" style="9" customWidth="1"/>
    <col min="264" max="508" width="2.5703125" style="9"/>
    <col min="509" max="515" width="3.5703125" style="9" customWidth="1"/>
    <col min="516" max="516" width="70.5703125" style="9" customWidth="1"/>
    <col min="517" max="517" width="7.5703125" style="9" customWidth="1"/>
    <col min="518" max="518" width="15.42578125" style="9" customWidth="1"/>
    <col min="519" max="519" width="47.5703125" style="9" customWidth="1"/>
    <col min="520" max="764" width="2.5703125" style="9"/>
    <col min="765" max="771" width="3.5703125" style="9" customWidth="1"/>
    <col min="772" max="772" width="70.5703125" style="9" customWidth="1"/>
    <col min="773" max="773" width="7.5703125" style="9" customWidth="1"/>
    <col min="774" max="774" width="15.42578125" style="9" customWidth="1"/>
    <col min="775" max="775" width="47.5703125" style="9" customWidth="1"/>
    <col min="776" max="1020" width="2.5703125" style="9"/>
    <col min="1021" max="1027" width="3.5703125" style="9" customWidth="1"/>
    <col min="1028" max="1028" width="70.5703125" style="9" customWidth="1"/>
    <col min="1029" max="1029" width="7.5703125" style="9" customWidth="1"/>
    <col min="1030" max="1030" width="15.42578125" style="9" customWidth="1"/>
    <col min="1031" max="1031" width="47.5703125" style="9" customWidth="1"/>
    <col min="1032" max="1276" width="2.5703125" style="9"/>
    <col min="1277" max="1283" width="3.5703125" style="9" customWidth="1"/>
    <col min="1284" max="1284" width="70.5703125" style="9" customWidth="1"/>
    <col min="1285" max="1285" width="7.5703125" style="9" customWidth="1"/>
    <col min="1286" max="1286" width="15.42578125" style="9" customWidth="1"/>
    <col min="1287" max="1287" width="47.5703125" style="9" customWidth="1"/>
    <col min="1288" max="1532" width="2.5703125" style="9"/>
    <col min="1533" max="1539" width="3.5703125" style="9" customWidth="1"/>
    <col min="1540" max="1540" width="70.5703125" style="9" customWidth="1"/>
    <col min="1541" max="1541" width="7.5703125" style="9" customWidth="1"/>
    <col min="1542" max="1542" width="15.42578125" style="9" customWidth="1"/>
    <col min="1543" max="1543" width="47.5703125" style="9" customWidth="1"/>
    <col min="1544" max="1788" width="2.5703125" style="9"/>
    <col min="1789" max="1795" width="3.5703125" style="9" customWidth="1"/>
    <col min="1796" max="1796" width="70.5703125" style="9" customWidth="1"/>
    <col min="1797" max="1797" width="7.5703125" style="9" customWidth="1"/>
    <col min="1798" max="1798" width="15.42578125" style="9" customWidth="1"/>
    <col min="1799" max="1799" width="47.5703125" style="9" customWidth="1"/>
    <col min="1800" max="2044" width="2.5703125" style="9"/>
    <col min="2045" max="2051" width="3.5703125" style="9" customWidth="1"/>
    <col min="2052" max="2052" width="70.5703125" style="9" customWidth="1"/>
    <col min="2053" max="2053" width="7.5703125" style="9" customWidth="1"/>
    <col min="2054" max="2054" width="15.42578125" style="9" customWidth="1"/>
    <col min="2055" max="2055" width="47.5703125" style="9" customWidth="1"/>
    <col min="2056" max="2300" width="2.5703125" style="9"/>
    <col min="2301" max="2307" width="3.5703125" style="9" customWidth="1"/>
    <col min="2308" max="2308" width="70.5703125" style="9" customWidth="1"/>
    <col min="2309" max="2309" width="7.5703125" style="9" customWidth="1"/>
    <col min="2310" max="2310" width="15.42578125" style="9" customWidth="1"/>
    <col min="2311" max="2311" width="47.5703125" style="9" customWidth="1"/>
    <col min="2312" max="2556" width="2.5703125" style="9"/>
    <col min="2557" max="2563" width="3.5703125" style="9" customWidth="1"/>
    <col min="2564" max="2564" width="70.5703125" style="9" customWidth="1"/>
    <col min="2565" max="2565" width="7.5703125" style="9" customWidth="1"/>
    <col min="2566" max="2566" width="15.42578125" style="9" customWidth="1"/>
    <col min="2567" max="2567" width="47.5703125" style="9" customWidth="1"/>
    <col min="2568" max="2812" width="2.5703125" style="9"/>
    <col min="2813" max="2819" width="3.5703125" style="9" customWidth="1"/>
    <col min="2820" max="2820" width="70.5703125" style="9" customWidth="1"/>
    <col min="2821" max="2821" width="7.5703125" style="9" customWidth="1"/>
    <col min="2822" max="2822" width="15.42578125" style="9" customWidth="1"/>
    <col min="2823" max="2823" width="47.5703125" style="9" customWidth="1"/>
    <col min="2824" max="3068" width="2.5703125" style="9"/>
    <col min="3069" max="3075" width="3.5703125" style="9" customWidth="1"/>
    <col min="3076" max="3076" width="70.5703125" style="9" customWidth="1"/>
    <col min="3077" max="3077" width="7.5703125" style="9" customWidth="1"/>
    <col min="3078" max="3078" width="15.42578125" style="9" customWidth="1"/>
    <col min="3079" max="3079" width="47.5703125" style="9" customWidth="1"/>
    <col min="3080" max="3324" width="2.5703125" style="9"/>
    <col min="3325" max="3331" width="3.5703125" style="9" customWidth="1"/>
    <col min="3332" max="3332" width="70.5703125" style="9" customWidth="1"/>
    <col min="3333" max="3333" width="7.5703125" style="9" customWidth="1"/>
    <col min="3334" max="3334" width="15.42578125" style="9" customWidth="1"/>
    <col min="3335" max="3335" width="47.5703125" style="9" customWidth="1"/>
    <col min="3336" max="3580" width="2.5703125" style="9"/>
    <col min="3581" max="3587" width="3.5703125" style="9" customWidth="1"/>
    <col min="3588" max="3588" width="70.5703125" style="9" customWidth="1"/>
    <col min="3589" max="3589" width="7.5703125" style="9" customWidth="1"/>
    <col min="3590" max="3590" width="15.42578125" style="9" customWidth="1"/>
    <col min="3591" max="3591" width="47.5703125" style="9" customWidth="1"/>
    <col min="3592" max="3836" width="2.5703125" style="9"/>
    <col min="3837" max="3843" width="3.5703125" style="9" customWidth="1"/>
    <col min="3844" max="3844" width="70.5703125" style="9" customWidth="1"/>
    <col min="3845" max="3845" width="7.5703125" style="9" customWidth="1"/>
    <col min="3846" max="3846" width="15.42578125" style="9" customWidth="1"/>
    <col min="3847" max="3847" width="47.5703125" style="9" customWidth="1"/>
    <col min="3848" max="4092" width="2.5703125" style="9"/>
    <col min="4093" max="4099" width="3.5703125" style="9" customWidth="1"/>
    <col min="4100" max="4100" width="70.5703125" style="9" customWidth="1"/>
    <col min="4101" max="4101" width="7.5703125" style="9" customWidth="1"/>
    <col min="4102" max="4102" width="15.42578125" style="9" customWidth="1"/>
    <col min="4103" max="4103" width="47.5703125" style="9" customWidth="1"/>
    <col min="4104" max="4348" width="2.5703125" style="9"/>
    <col min="4349" max="4355" width="3.5703125" style="9" customWidth="1"/>
    <col min="4356" max="4356" width="70.5703125" style="9" customWidth="1"/>
    <col min="4357" max="4357" width="7.5703125" style="9" customWidth="1"/>
    <col min="4358" max="4358" width="15.42578125" style="9" customWidth="1"/>
    <col min="4359" max="4359" width="47.5703125" style="9" customWidth="1"/>
    <col min="4360" max="4604" width="2.5703125" style="9"/>
    <col min="4605" max="4611" width="3.5703125" style="9" customWidth="1"/>
    <col min="4612" max="4612" width="70.5703125" style="9" customWidth="1"/>
    <col min="4613" max="4613" width="7.5703125" style="9" customWidth="1"/>
    <col min="4614" max="4614" width="15.42578125" style="9" customWidth="1"/>
    <col min="4615" max="4615" width="47.5703125" style="9" customWidth="1"/>
    <col min="4616" max="4860" width="2.5703125" style="9"/>
    <col min="4861" max="4867" width="3.5703125" style="9" customWidth="1"/>
    <col min="4868" max="4868" width="70.5703125" style="9" customWidth="1"/>
    <col min="4869" max="4869" width="7.5703125" style="9" customWidth="1"/>
    <col min="4870" max="4870" width="15.42578125" style="9" customWidth="1"/>
    <col min="4871" max="4871" width="47.5703125" style="9" customWidth="1"/>
    <col min="4872" max="5116" width="2.5703125" style="9"/>
    <col min="5117" max="5123" width="3.5703125" style="9" customWidth="1"/>
    <col min="5124" max="5124" width="70.5703125" style="9" customWidth="1"/>
    <col min="5125" max="5125" width="7.5703125" style="9" customWidth="1"/>
    <col min="5126" max="5126" width="15.42578125" style="9" customWidth="1"/>
    <col min="5127" max="5127" width="47.5703125" style="9" customWidth="1"/>
    <col min="5128" max="5372" width="2.5703125" style="9"/>
    <col min="5373" max="5379" width="3.5703125" style="9" customWidth="1"/>
    <col min="5380" max="5380" width="70.5703125" style="9" customWidth="1"/>
    <col min="5381" max="5381" width="7.5703125" style="9" customWidth="1"/>
    <col min="5382" max="5382" width="15.42578125" style="9" customWidth="1"/>
    <col min="5383" max="5383" width="47.5703125" style="9" customWidth="1"/>
    <col min="5384" max="5628" width="2.5703125" style="9"/>
    <col min="5629" max="5635" width="3.5703125" style="9" customWidth="1"/>
    <col min="5636" max="5636" width="70.5703125" style="9" customWidth="1"/>
    <col min="5637" max="5637" width="7.5703125" style="9" customWidth="1"/>
    <col min="5638" max="5638" width="15.42578125" style="9" customWidth="1"/>
    <col min="5639" max="5639" width="47.5703125" style="9" customWidth="1"/>
    <col min="5640" max="5884" width="2.5703125" style="9"/>
    <col min="5885" max="5891" width="3.5703125" style="9" customWidth="1"/>
    <col min="5892" max="5892" width="70.5703125" style="9" customWidth="1"/>
    <col min="5893" max="5893" width="7.5703125" style="9" customWidth="1"/>
    <col min="5894" max="5894" width="15.42578125" style="9" customWidth="1"/>
    <col min="5895" max="5895" width="47.5703125" style="9" customWidth="1"/>
    <col min="5896" max="6140" width="2.5703125" style="9"/>
    <col min="6141" max="6147" width="3.5703125" style="9" customWidth="1"/>
    <col min="6148" max="6148" width="70.5703125" style="9" customWidth="1"/>
    <col min="6149" max="6149" width="7.5703125" style="9" customWidth="1"/>
    <col min="6150" max="6150" width="15.42578125" style="9" customWidth="1"/>
    <col min="6151" max="6151" width="47.5703125" style="9" customWidth="1"/>
    <col min="6152" max="6396" width="2.5703125" style="9"/>
    <col min="6397" max="6403" width="3.5703125" style="9" customWidth="1"/>
    <col min="6404" max="6404" width="70.5703125" style="9" customWidth="1"/>
    <col min="6405" max="6405" width="7.5703125" style="9" customWidth="1"/>
    <col min="6406" max="6406" width="15.42578125" style="9" customWidth="1"/>
    <col min="6407" max="6407" width="47.5703125" style="9" customWidth="1"/>
    <col min="6408" max="6652" width="2.5703125" style="9"/>
    <col min="6653" max="6659" width="3.5703125" style="9" customWidth="1"/>
    <col min="6660" max="6660" width="70.5703125" style="9" customWidth="1"/>
    <col min="6661" max="6661" width="7.5703125" style="9" customWidth="1"/>
    <col min="6662" max="6662" width="15.42578125" style="9" customWidth="1"/>
    <col min="6663" max="6663" width="47.5703125" style="9" customWidth="1"/>
    <col min="6664" max="6908" width="2.5703125" style="9"/>
    <col min="6909" max="6915" width="3.5703125" style="9" customWidth="1"/>
    <col min="6916" max="6916" width="70.5703125" style="9" customWidth="1"/>
    <col min="6917" max="6917" width="7.5703125" style="9" customWidth="1"/>
    <col min="6918" max="6918" width="15.42578125" style="9" customWidth="1"/>
    <col min="6919" max="6919" width="47.5703125" style="9" customWidth="1"/>
    <col min="6920" max="7164" width="2.5703125" style="9"/>
    <col min="7165" max="7171" width="3.5703125" style="9" customWidth="1"/>
    <col min="7172" max="7172" width="70.5703125" style="9" customWidth="1"/>
    <col min="7173" max="7173" width="7.5703125" style="9" customWidth="1"/>
    <col min="7174" max="7174" width="15.42578125" style="9" customWidth="1"/>
    <col min="7175" max="7175" width="47.5703125" style="9" customWidth="1"/>
    <col min="7176" max="7420" width="2.5703125" style="9"/>
    <col min="7421" max="7427" width="3.5703125" style="9" customWidth="1"/>
    <col min="7428" max="7428" width="70.5703125" style="9" customWidth="1"/>
    <col min="7429" max="7429" width="7.5703125" style="9" customWidth="1"/>
    <col min="7430" max="7430" width="15.42578125" style="9" customWidth="1"/>
    <col min="7431" max="7431" width="47.5703125" style="9" customWidth="1"/>
    <col min="7432" max="7676" width="2.5703125" style="9"/>
    <col min="7677" max="7683" width="3.5703125" style="9" customWidth="1"/>
    <col min="7684" max="7684" width="70.5703125" style="9" customWidth="1"/>
    <col min="7685" max="7685" width="7.5703125" style="9" customWidth="1"/>
    <col min="7686" max="7686" width="15.42578125" style="9" customWidth="1"/>
    <col min="7687" max="7687" width="47.5703125" style="9" customWidth="1"/>
    <col min="7688" max="7932" width="2.5703125" style="9"/>
    <col min="7933" max="7939" width="3.5703125" style="9" customWidth="1"/>
    <col min="7940" max="7940" width="70.5703125" style="9" customWidth="1"/>
    <col min="7941" max="7941" width="7.5703125" style="9" customWidth="1"/>
    <col min="7942" max="7942" width="15.42578125" style="9" customWidth="1"/>
    <col min="7943" max="7943" width="47.5703125" style="9" customWidth="1"/>
    <col min="7944" max="8188" width="2.5703125" style="9"/>
    <col min="8189" max="8195" width="3.5703125" style="9" customWidth="1"/>
    <col min="8196" max="8196" width="70.5703125" style="9" customWidth="1"/>
    <col min="8197" max="8197" width="7.5703125" style="9" customWidth="1"/>
    <col min="8198" max="8198" width="15.42578125" style="9" customWidth="1"/>
    <col min="8199" max="8199" width="47.5703125" style="9" customWidth="1"/>
    <col min="8200" max="8444" width="2.5703125" style="9"/>
    <col min="8445" max="8451" width="3.5703125" style="9" customWidth="1"/>
    <col min="8452" max="8452" width="70.5703125" style="9" customWidth="1"/>
    <col min="8453" max="8453" width="7.5703125" style="9" customWidth="1"/>
    <col min="8454" max="8454" width="15.42578125" style="9" customWidth="1"/>
    <col min="8455" max="8455" width="47.5703125" style="9" customWidth="1"/>
    <col min="8456" max="8700" width="2.5703125" style="9"/>
    <col min="8701" max="8707" width="3.5703125" style="9" customWidth="1"/>
    <col min="8708" max="8708" width="70.5703125" style="9" customWidth="1"/>
    <col min="8709" max="8709" width="7.5703125" style="9" customWidth="1"/>
    <col min="8710" max="8710" width="15.42578125" style="9" customWidth="1"/>
    <col min="8711" max="8711" width="47.5703125" style="9" customWidth="1"/>
    <col min="8712" max="8956" width="2.5703125" style="9"/>
    <col min="8957" max="8963" width="3.5703125" style="9" customWidth="1"/>
    <col min="8964" max="8964" width="70.5703125" style="9" customWidth="1"/>
    <col min="8965" max="8965" width="7.5703125" style="9" customWidth="1"/>
    <col min="8966" max="8966" width="15.42578125" style="9" customWidth="1"/>
    <col min="8967" max="8967" width="47.5703125" style="9" customWidth="1"/>
    <col min="8968" max="9212" width="2.5703125" style="9"/>
    <col min="9213" max="9219" width="3.5703125" style="9" customWidth="1"/>
    <col min="9220" max="9220" width="70.5703125" style="9" customWidth="1"/>
    <col min="9221" max="9221" width="7.5703125" style="9" customWidth="1"/>
    <col min="9222" max="9222" width="15.42578125" style="9" customWidth="1"/>
    <col min="9223" max="9223" width="47.5703125" style="9" customWidth="1"/>
    <col min="9224" max="9468" width="2.5703125" style="9"/>
    <col min="9469" max="9475" width="3.5703125" style="9" customWidth="1"/>
    <col min="9476" max="9476" width="70.5703125" style="9" customWidth="1"/>
    <col min="9477" max="9477" width="7.5703125" style="9" customWidth="1"/>
    <col min="9478" max="9478" width="15.42578125" style="9" customWidth="1"/>
    <col min="9479" max="9479" width="47.5703125" style="9" customWidth="1"/>
    <col min="9480" max="9724" width="2.5703125" style="9"/>
    <col min="9725" max="9731" width="3.5703125" style="9" customWidth="1"/>
    <col min="9732" max="9732" width="70.5703125" style="9" customWidth="1"/>
    <col min="9733" max="9733" width="7.5703125" style="9" customWidth="1"/>
    <col min="9734" max="9734" width="15.42578125" style="9" customWidth="1"/>
    <col min="9735" max="9735" width="47.5703125" style="9" customWidth="1"/>
    <col min="9736" max="9980" width="2.5703125" style="9"/>
    <col min="9981" max="9987" width="3.5703125" style="9" customWidth="1"/>
    <col min="9988" max="9988" width="70.5703125" style="9" customWidth="1"/>
    <col min="9989" max="9989" width="7.5703125" style="9" customWidth="1"/>
    <col min="9990" max="9990" width="15.42578125" style="9" customWidth="1"/>
    <col min="9991" max="9991" width="47.5703125" style="9" customWidth="1"/>
    <col min="9992" max="10236" width="2.5703125" style="9"/>
    <col min="10237" max="10243" width="3.5703125" style="9" customWidth="1"/>
    <col min="10244" max="10244" width="70.5703125" style="9" customWidth="1"/>
    <col min="10245" max="10245" width="7.5703125" style="9" customWidth="1"/>
    <col min="10246" max="10246" width="15.42578125" style="9" customWidth="1"/>
    <col min="10247" max="10247" width="47.5703125" style="9" customWidth="1"/>
    <col min="10248" max="10492" width="2.5703125" style="9"/>
    <col min="10493" max="10499" width="3.5703125" style="9" customWidth="1"/>
    <col min="10500" max="10500" width="70.5703125" style="9" customWidth="1"/>
    <col min="10501" max="10501" width="7.5703125" style="9" customWidth="1"/>
    <col min="10502" max="10502" width="15.42578125" style="9" customWidth="1"/>
    <col min="10503" max="10503" width="47.5703125" style="9" customWidth="1"/>
    <col min="10504" max="10748" width="2.5703125" style="9"/>
    <col min="10749" max="10755" width="3.5703125" style="9" customWidth="1"/>
    <col min="10756" max="10756" width="70.5703125" style="9" customWidth="1"/>
    <col min="10757" max="10757" width="7.5703125" style="9" customWidth="1"/>
    <col min="10758" max="10758" width="15.42578125" style="9" customWidth="1"/>
    <col min="10759" max="10759" width="47.5703125" style="9" customWidth="1"/>
    <col min="10760" max="11004" width="2.5703125" style="9"/>
    <col min="11005" max="11011" width="3.5703125" style="9" customWidth="1"/>
    <col min="11012" max="11012" width="70.5703125" style="9" customWidth="1"/>
    <col min="11013" max="11013" width="7.5703125" style="9" customWidth="1"/>
    <col min="11014" max="11014" width="15.42578125" style="9" customWidth="1"/>
    <col min="11015" max="11015" width="47.5703125" style="9" customWidth="1"/>
    <col min="11016" max="11260" width="2.5703125" style="9"/>
    <col min="11261" max="11267" width="3.5703125" style="9" customWidth="1"/>
    <col min="11268" max="11268" width="70.5703125" style="9" customWidth="1"/>
    <col min="11269" max="11269" width="7.5703125" style="9" customWidth="1"/>
    <col min="11270" max="11270" width="15.42578125" style="9" customWidth="1"/>
    <col min="11271" max="11271" width="47.5703125" style="9" customWidth="1"/>
    <col min="11272" max="11516" width="2.5703125" style="9"/>
    <col min="11517" max="11523" width="3.5703125" style="9" customWidth="1"/>
    <col min="11524" max="11524" width="70.5703125" style="9" customWidth="1"/>
    <col min="11525" max="11525" width="7.5703125" style="9" customWidth="1"/>
    <col min="11526" max="11526" width="15.42578125" style="9" customWidth="1"/>
    <col min="11527" max="11527" width="47.5703125" style="9" customWidth="1"/>
    <col min="11528" max="11772" width="2.5703125" style="9"/>
    <col min="11773" max="11779" width="3.5703125" style="9" customWidth="1"/>
    <col min="11780" max="11780" width="70.5703125" style="9" customWidth="1"/>
    <col min="11781" max="11781" width="7.5703125" style="9" customWidth="1"/>
    <col min="11782" max="11782" width="15.42578125" style="9" customWidth="1"/>
    <col min="11783" max="11783" width="47.5703125" style="9" customWidth="1"/>
    <col min="11784" max="12028" width="2.5703125" style="9"/>
    <col min="12029" max="12035" width="3.5703125" style="9" customWidth="1"/>
    <col min="12036" max="12036" width="70.5703125" style="9" customWidth="1"/>
    <col min="12037" max="12037" width="7.5703125" style="9" customWidth="1"/>
    <col min="12038" max="12038" width="15.42578125" style="9" customWidth="1"/>
    <col min="12039" max="12039" width="47.5703125" style="9" customWidth="1"/>
    <col min="12040" max="12284" width="2.5703125" style="9"/>
    <col min="12285" max="12291" width="3.5703125" style="9" customWidth="1"/>
    <col min="12292" max="12292" width="70.5703125" style="9" customWidth="1"/>
    <col min="12293" max="12293" width="7.5703125" style="9" customWidth="1"/>
    <col min="12294" max="12294" width="15.42578125" style="9" customWidth="1"/>
    <col min="12295" max="12295" width="47.5703125" style="9" customWidth="1"/>
    <col min="12296" max="12540" width="2.5703125" style="9"/>
    <col min="12541" max="12547" width="3.5703125" style="9" customWidth="1"/>
    <col min="12548" max="12548" width="70.5703125" style="9" customWidth="1"/>
    <col min="12549" max="12549" width="7.5703125" style="9" customWidth="1"/>
    <col min="12550" max="12550" width="15.42578125" style="9" customWidth="1"/>
    <col min="12551" max="12551" width="47.5703125" style="9" customWidth="1"/>
    <col min="12552" max="12796" width="2.5703125" style="9"/>
    <col min="12797" max="12803" width="3.5703125" style="9" customWidth="1"/>
    <col min="12804" max="12804" width="70.5703125" style="9" customWidth="1"/>
    <col min="12805" max="12805" width="7.5703125" style="9" customWidth="1"/>
    <col min="12806" max="12806" width="15.42578125" style="9" customWidth="1"/>
    <col min="12807" max="12807" width="47.5703125" style="9" customWidth="1"/>
    <col min="12808" max="13052" width="2.5703125" style="9"/>
    <col min="13053" max="13059" width="3.5703125" style="9" customWidth="1"/>
    <col min="13060" max="13060" width="70.5703125" style="9" customWidth="1"/>
    <col min="13061" max="13061" width="7.5703125" style="9" customWidth="1"/>
    <col min="13062" max="13062" width="15.42578125" style="9" customWidth="1"/>
    <col min="13063" max="13063" width="47.5703125" style="9" customWidth="1"/>
    <col min="13064" max="13308" width="2.5703125" style="9"/>
    <col min="13309" max="13315" width="3.5703125" style="9" customWidth="1"/>
    <col min="13316" max="13316" width="70.5703125" style="9" customWidth="1"/>
    <col min="13317" max="13317" width="7.5703125" style="9" customWidth="1"/>
    <col min="13318" max="13318" width="15.42578125" style="9" customWidth="1"/>
    <col min="13319" max="13319" width="47.5703125" style="9" customWidth="1"/>
    <col min="13320" max="13564" width="2.5703125" style="9"/>
    <col min="13565" max="13571" width="3.5703125" style="9" customWidth="1"/>
    <col min="13572" max="13572" width="70.5703125" style="9" customWidth="1"/>
    <col min="13573" max="13573" width="7.5703125" style="9" customWidth="1"/>
    <col min="13574" max="13574" width="15.42578125" style="9" customWidth="1"/>
    <col min="13575" max="13575" width="47.5703125" style="9" customWidth="1"/>
    <col min="13576" max="13820" width="2.5703125" style="9"/>
    <col min="13821" max="13827" width="3.5703125" style="9" customWidth="1"/>
    <col min="13828" max="13828" width="70.5703125" style="9" customWidth="1"/>
    <col min="13829" max="13829" width="7.5703125" style="9" customWidth="1"/>
    <col min="13830" max="13830" width="15.42578125" style="9" customWidth="1"/>
    <col min="13831" max="13831" width="47.5703125" style="9" customWidth="1"/>
    <col min="13832" max="14076" width="2.5703125" style="9"/>
    <col min="14077" max="14083" width="3.5703125" style="9" customWidth="1"/>
    <col min="14084" max="14084" width="70.5703125" style="9" customWidth="1"/>
    <col min="14085" max="14085" width="7.5703125" style="9" customWidth="1"/>
    <col min="14086" max="14086" width="15.42578125" style="9" customWidth="1"/>
    <col min="14087" max="14087" width="47.5703125" style="9" customWidth="1"/>
    <col min="14088" max="14332" width="2.5703125" style="9"/>
    <col min="14333" max="14339" width="3.5703125" style="9" customWidth="1"/>
    <col min="14340" max="14340" width="70.5703125" style="9" customWidth="1"/>
    <col min="14341" max="14341" width="7.5703125" style="9" customWidth="1"/>
    <col min="14342" max="14342" width="15.42578125" style="9" customWidth="1"/>
    <col min="14343" max="14343" width="47.5703125" style="9" customWidth="1"/>
    <col min="14344" max="14588" width="2.5703125" style="9"/>
    <col min="14589" max="14595" width="3.5703125" style="9" customWidth="1"/>
    <col min="14596" max="14596" width="70.5703125" style="9" customWidth="1"/>
    <col min="14597" max="14597" width="7.5703125" style="9" customWidth="1"/>
    <col min="14598" max="14598" width="15.42578125" style="9" customWidth="1"/>
    <col min="14599" max="14599" width="47.5703125" style="9" customWidth="1"/>
    <col min="14600" max="14844" width="2.5703125" style="9"/>
    <col min="14845" max="14851" width="3.5703125" style="9" customWidth="1"/>
    <col min="14852" max="14852" width="70.5703125" style="9" customWidth="1"/>
    <col min="14853" max="14853" width="7.5703125" style="9" customWidth="1"/>
    <col min="14854" max="14854" width="15.42578125" style="9" customWidth="1"/>
    <col min="14855" max="14855" width="47.5703125" style="9" customWidth="1"/>
    <col min="14856" max="15100" width="2.5703125" style="9"/>
    <col min="15101" max="15107" width="3.5703125" style="9" customWidth="1"/>
    <col min="15108" max="15108" width="70.5703125" style="9" customWidth="1"/>
    <col min="15109" max="15109" width="7.5703125" style="9" customWidth="1"/>
    <col min="15110" max="15110" width="15.42578125" style="9" customWidth="1"/>
    <col min="15111" max="15111" width="47.5703125" style="9" customWidth="1"/>
    <col min="15112" max="15356" width="2.5703125" style="9"/>
    <col min="15357" max="15363" width="3.5703125" style="9" customWidth="1"/>
    <col min="15364" max="15364" width="70.5703125" style="9" customWidth="1"/>
    <col min="15365" max="15365" width="7.5703125" style="9" customWidth="1"/>
    <col min="15366" max="15366" width="15.42578125" style="9" customWidth="1"/>
    <col min="15367" max="15367" width="47.5703125" style="9" customWidth="1"/>
    <col min="15368" max="15612" width="2.5703125" style="9"/>
    <col min="15613" max="15619" width="3.5703125" style="9" customWidth="1"/>
    <col min="15620" max="15620" width="70.5703125" style="9" customWidth="1"/>
    <col min="15621" max="15621" width="7.5703125" style="9" customWidth="1"/>
    <col min="15622" max="15622" width="15.42578125" style="9" customWidth="1"/>
    <col min="15623" max="15623" width="47.5703125" style="9" customWidth="1"/>
    <col min="15624" max="15868" width="2.5703125" style="9"/>
    <col min="15869" max="15875" width="3.5703125" style="9" customWidth="1"/>
    <col min="15876" max="15876" width="70.5703125" style="9" customWidth="1"/>
    <col min="15877" max="15877" width="7.5703125" style="9" customWidth="1"/>
    <col min="15878" max="15878" width="15.42578125" style="9" customWidth="1"/>
    <col min="15879" max="15879" width="47.5703125" style="9" customWidth="1"/>
    <col min="15880" max="16124" width="2.5703125" style="9"/>
    <col min="16125" max="16131" width="3.5703125" style="9" customWidth="1"/>
    <col min="16132" max="16132" width="70.5703125" style="9" customWidth="1"/>
    <col min="16133" max="16133" width="7.5703125" style="9" customWidth="1"/>
    <col min="16134" max="16134" width="15.42578125" style="9" customWidth="1"/>
    <col min="16135" max="16135" width="47.5703125" style="9" customWidth="1"/>
    <col min="16136" max="16384" width="2.5703125" style="9"/>
  </cols>
  <sheetData>
    <row r="1" spans="1:12">
      <c r="H1" s="5"/>
    </row>
    <row r="2" spans="1:12" s="10" customFormat="1" ht="16.350000000000001" customHeight="1">
      <c r="A2" s="2"/>
      <c r="B2" s="2">
        <v>1</v>
      </c>
      <c r="C2" s="2" t="s">
        <v>320</v>
      </c>
      <c r="D2" s="2"/>
      <c r="E2" s="3"/>
      <c r="F2" s="2"/>
      <c r="G2" s="2"/>
      <c r="H2" s="5"/>
      <c r="I2" s="302" t="s">
        <v>4</v>
      </c>
      <c r="J2" s="303"/>
    </row>
    <row r="3" spans="1:12" s="8" customFormat="1">
      <c r="A3" s="304" t="s">
        <v>0</v>
      </c>
      <c r="B3" s="304"/>
      <c r="C3" s="304"/>
      <c r="D3" s="304"/>
      <c r="E3" s="304"/>
      <c r="F3" s="304"/>
      <c r="G3" s="304"/>
      <c r="H3" s="305"/>
      <c r="I3" s="19" t="s">
        <v>2</v>
      </c>
      <c r="J3" s="71" t="s">
        <v>3</v>
      </c>
    </row>
    <row r="4" spans="1:12" s="10" customFormat="1">
      <c r="A4" s="20" t="s">
        <v>1</v>
      </c>
      <c r="B4" s="20"/>
      <c r="C4" s="20"/>
      <c r="D4" s="20"/>
      <c r="E4" s="21"/>
      <c r="F4" s="20"/>
      <c r="G4" s="20"/>
      <c r="H4" s="22"/>
      <c r="I4" s="23"/>
      <c r="J4" s="24"/>
      <c r="L4" s="68"/>
    </row>
    <row r="5" spans="1:12" s="11" customFormat="1">
      <c r="A5" s="25">
        <f>B2</f>
        <v>1</v>
      </c>
      <c r="B5" s="25">
        <v>1</v>
      </c>
      <c r="C5" s="25"/>
      <c r="D5" s="26"/>
      <c r="E5" s="25"/>
      <c r="F5" s="25"/>
      <c r="G5" s="25"/>
      <c r="H5" s="27" t="s">
        <v>544</v>
      </c>
      <c r="I5" s="28"/>
      <c r="J5" s="29"/>
    </row>
    <row r="6" spans="1:12" s="39" customFormat="1">
      <c r="A6" s="33">
        <f>A5</f>
        <v>1</v>
      </c>
      <c r="B6" s="33">
        <f t="shared" ref="B6" si="0">B5</f>
        <v>1</v>
      </c>
      <c r="C6" s="33">
        <f>C5+1</f>
        <v>1</v>
      </c>
      <c r="D6" s="33"/>
      <c r="E6" s="33"/>
      <c r="F6" s="34"/>
      <c r="G6" s="33"/>
      <c r="H6" s="40" t="s">
        <v>372</v>
      </c>
      <c r="I6" s="36"/>
      <c r="J6" s="261"/>
    </row>
    <row r="7" spans="1:12" s="39" customFormat="1">
      <c r="A7" s="33">
        <f t="shared" ref="A7:B22" si="1">A6</f>
        <v>1</v>
      </c>
      <c r="B7" s="33">
        <f t="shared" si="1"/>
        <v>1</v>
      </c>
      <c r="C7" s="33">
        <f t="shared" ref="C7:C70" si="2">C6+1</f>
        <v>2</v>
      </c>
      <c r="D7" s="33"/>
      <c r="E7" s="33"/>
      <c r="F7" s="34"/>
      <c r="G7" s="33"/>
      <c r="H7" s="43" t="s">
        <v>373</v>
      </c>
      <c r="I7" s="41"/>
      <c r="J7" s="264"/>
    </row>
    <row r="8" spans="1:12" s="39" customFormat="1">
      <c r="A8" s="33">
        <f t="shared" si="1"/>
        <v>1</v>
      </c>
      <c r="B8" s="33">
        <f t="shared" si="1"/>
        <v>1</v>
      </c>
      <c r="C8" s="33">
        <f t="shared" si="2"/>
        <v>3</v>
      </c>
      <c r="D8" s="33"/>
      <c r="E8" s="33"/>
      <c r="F8" s="34"/>
      <c r="G8" s="33"/>
      <c r="H8" s="40" t="s">
        <v>397</v>
      </c>
      <c r="I8" s="36"/>
      <c r="J8" s="261"/>
    </row>
    <row r="9" spans="1:12" s="39" customFormat="1">
      <c r="A9" s="33">
        <f t="shared" si="1"/>
        <v>1</v>
      </c>
      <c r="B9" s="33">
        <f t="shared" si="1"/>
        <v>1</v>
      </c>
      <c r="C9" s="33">
        <f t="shared" si="2"/>
        <v>4</v>
      </c>
      <c r="D9" s="33"/>
      <c r="E9" s="33"/>
      <c r="F9" s="34"/>
      <c r="G9" s="33"/>
      <c r="H9" s="43" t="s">
        <v>375</v>
      </c>
      <c r="I9" s="36"/>
      <c r="J9" s="261"/>
    </row>
    <row r="10" spans="1:12" s="39" customFormat="1">
      <c r="A10" s="33">
        <f t="shared" si="1"/>
        <v>1</v>
      </c>
      <c r="B10" s="33">
        <f t="shared" si="1"/>
        <v>1</v>
      </c>
      <c r="C10" s="33">
        <f t="shared" si="2"/>
        <v>5</v>
      </c>
      <c r="D10" s="33"/>
      <c r="E10" s="33"/>
      <c r="F10" s="34"/>
      <c r="G10" s="33"/>
      <c r="H10" s="43" t="s">
        <v>376</v>
      </c>
      <c r="I10" s="36"/>
      <c r="J10" s="261"/>
    </row>
    <row r="11" spans="1:12" s="39" customFormat="1">
      <c r="A11" s="33">
        <f t="shared" si="1"/>
        <v>1</v>
      </c>
      <c r="B11" s="33">
        <f t="shared" si="1"/>
        <v>1</v>
      </c>
      <c r="C11" s="33">
        <f t="shared" si="2"/>
        <v>6</v>
      </c>
      <c r="D11" s="33"/>
      <c r="E11" s="33"/>
      <c r="F11" s="34"/>
      <c r="G11" s="33"/>
      <c r="H11" s="43" t="s">
        <v>377</v>
      </c>
      <c r="I11" s="36"/>
      <c r="J11" s="261"/>
    </row>
    <row r="12" spans="1:12" s="39" customFormat="1">
      <c r="A12" s="33">
        <f t="shared" si="1"/>
        <v>1</v>
      </c>
      <c r="B12" s="33">
        <f t="shared" si="1"/>
        <v>1</v>
      </c>
      <c r="C12" s="33">
        <f t="shared" si="2"/>
        <v>7</v>
      </c>
      <c r="D12" s="33"/>
      <c r="E12" s="33"/>
      <c r="F12" s="34"/>
      <c r="G12" s="33"/>
      <c r="H12" s="43" t="s">
        <v>378</v>
      </c>
      <c r="I12" s="36"/>
      <c r="J12" s="261"/>
    </row>
    <row r="13" spans="1:12" s="39" customFormat="1">
      <c r="A13" s="33">
        <f t="shared" si="1"/>
        <v>1</v>
      </c>
      <c r="B13" s="33">
        <f t="shared" si="1"/>
        <v>1</v>
      </c>
      <c r="C13" s="33">
        <f t="shared" si="2"/>
        <v>8</v>
      </c>
      <c r="D13" s="33"/>
      <c r="E13" s="33"/>
      <c r="F13" s="34"/>
      <c r="G13" s="33"/>
      <c r="H13" s="43" t="s">
        <v>374</v>
      </c>
      <c r="I13" s="36"/>
      <c r="J13" s="261" t="s">
        <v>448</v>
      </c>
    </row>
    <row r="14" spans="1:12" s="39" customFormat="1">
      <c r="A14" s="33">
        <f t="shared" si="1"/>
        <v>1</v>
      </c>
      <c r="B14" s="33">
        <f t="shared" si="1"/>
        <v>1</v>
      </c>
      <c r="C14" s="33">
        <f t="shared" si="2"/>
        <v>9</v>
      </c>
      <c r="D14" s="33"/>
      <c r="E14" s="33"/>
      <c r="F14" s="34"/>
      <c r="G14" s="33"/>
      <c r="H14" s="39" t="s">
        <v>449</v>
      </c>
      <c r="I14" s="36"/>
      <c r="J14" s="261"/>
    </row>
    <row r="15" spans="1:12" s="39" customFormat="1">
      <c r="A15" s="33">
        <f t="shared" si="1"/>
        <v>1</v>
      </c>
      <c r="B15" s="33">
        <f t="shared" si="1"/>
        <v>1</v>
      </c>
      <c r="C15" s="33">
        <f t="shared" si="2"/>
        <v>10</v>
      </c>
      <c r="D15" s="33"/>
      <c r="E15" s="33"/>
      <c r="F15" s="34"/>
      <c r="G15" s="33"/>
      <c r="H15" s="40" t="s">
        <v>451</v>
      </c>
      <c r="I15" s="36"/>
      <c r="J15" s="261" t="s">
        <v>476</v>
      </c>
    </row>
    <row r="16" spans="1:12" s="39" customFormat="1" ht="33">
      <c r="A16" s="33">
        <f t="shared" si="1"/>
        <v>1</v>
      </c>
      <c r="B16" s="33">
        <f t="shared" si="1"/>
        <v>1</v>
      </c>
      <c r="C16" s="33">
        <f t="shared" si="2"/>
        <v>11</v>
      </c>
      <c r="D16" s="33"/>
      <c r="E16" s="33"/>
      <c r="F16" s="34"/>
      <c r="G16" s="33"/>
      <c r="H16" s="40" t="s">
        <v>1015</v>
      </c>
      <c r="I16" s="36"/>
      <c r="J16" s="261" t="s">
        <v>477</v>
      </c>
    </row>
    <row r="17" spans="1:10" s="39" customFormat="1">
      <c r="A17" s="33">
        <f t="shared" si="1"/>
        <v>1</v>
      </c>
      <c r="B17" s="33">
        <f t="shared" si="1"/>
        <v>1</v>
      </c>
      <c r="C17" s="33">
        <f t="shared" si="2"/>
        <v>12</v>
      </c>
      <c r="D17" s="33"/>
      <c r="E17" s="33"/>
      <c r="F17" s="34"/>
      <c r="G17" s="33"/>
      <c r="H17" s="40" t="s">
        <v>479</v>
      </c>
      <c r="I17" s="36"/>
      <c r="J17" s="261"/>
    </row>
    <row r="18" spans="1:10" s="39" customFormat="1">
      <c r="A18" s="33">
        <f t="shared" si="1"/>
        <v>1</v>
      </c>
      <c r="B18" s="33">
        <f t="shared" si="1"/>
        <v>1</v>
      </c>
      <c r="C18" s="33">
        <f t="shared" si="2"/>
        <v>13</v>
      </c>
      <c r="D18" s="33"/>
      <c r="E18" s="33"/>
      <c r="F18" s="34"/>
      <c r="G18" s="33"/>
      <c r="H18" s="40" t="s">
        <v>468</v>
      </c>
      <c r="I18" s="36"/>
      <c r="J18" s="261"/>
    </row>
    <row r="19" spans="1:10" s="39" customFormat="1">
      <c r="A19" s="33">
        <f t="shared" si="1"/>
        <v>1</v>
      </c>
      <c r="B19" s="33">
        <f t="shared" si="1"/>
        <v>1</v>
      </c>
      <c r="C19" s="33">
        <f t="shared" si="2"/>
        <v>14</v>
      </c>
      <c r="D19" s="33"/>
      <c r="E19" s="33"/>
      <c r="F19" s="34"/>
      <c r="G19" s="33"/>
      <c r="H19" s="43" t="s">
        <v>469</v>
      </c>
      <c r="I19" s="36"/>
      <c r="J19" s="261"/>
    </row>
    <row r="20" spans="1:10" s="39" customFormat="1">
      <c r="A20" s="33">
        <f t="shared" si="1"/>
        <v>1</v>
      </c>
      <c r="B20" s="33">
        <f t="shared" si="1"/>
        <v>1</v>
      </c>
      <c r="C20" s="33">
        <f t="shared" si="2"/>
        <v>15</v>
      </c>
      <c r="D20" s="33"/>
      <c r="E20" s="33"/>
      <c r="F20" s="34"/>
      <c r="G20" s="33"/>
      <c r="H20" s="40" t="s">
        <v>473</v>
      </c>
      <c r="I20" s="36"/>
      <c r="J20" s="261"/>
    </row>
    <row r="21" spans="1:10" s="39" customFormat="1">
      <c r="A21" s="33">
        <f t="shared" si="1"/>
        <v>1</v>
      </c>
      <c r="B21" s="33">
        <f t="shared" si="1"/>
        <v>1</v>
      </c>
      <c r="C21" s="33">
        <f t="shared" si="2"/>
        <v>16</v>
      </c>
      <c r="D21" s="33"/>
      <c r="E21" s="33"/>
      <c r="F21" s="34"/>
      <c r="G21" s="33"/>
      <c r="H21" s="40" t="s">
        <v>474</v>
      </c>
      <c r="I21" s="36"/>
      <c r="J21" s="261"/>
    </row>
    <row r="22" spans="1:10" s="39" customFormat="1">
      <c r="A22" s="33">
        <f t="shared" si="1"/>
        <v>1</v>
      </c>
      <c r="B22" s="33">
        <v>1</v>
      </c>
      <c r="C22" s="33">
        <f t="shared" si="2"/>
        <v>17</v>
      </c>
      <c r="D22" s="33"/>
      <c r="E22" s="33"/>
      <c r="F22" s="33"/>
      <c r="G22" s="33"/>
      <c r="H22" s="43" t="s">
        <v>475</v>
      </c>
      <c r="I22" s="36"/>
      <c r="J22" s="267"/>
    </row>
    <row r="23" spans="1:10" s="39" customFormat="1">
      <c r="A23" s="33">
        <f t="shared" ref="A23:B38" si="3">A22</f>
        <v>1</v>
      </c>
      <c r="B23" s="33">
        <f t="shared" si="3"/>
        <v>1</v>
      </c>
      <c r="C23" s="33">
        <f t="shared" si="2"/>
        <v>18</v>
      </c>
      <c r="D23" s="33"/>
      <c r="E23" s="33"/>
      <c r="F23" s="34"/>
      <c r="G23" s="33"/>
      <c r="H23" s="43" t="s">
        <v>485</v>
      </c>
      <c r="I23" s="82"/>
      <c r="J23" s="261" t="s">
        <v>486</v>
      </c>
    </row>
    <row r="24" spans="1:10" s="39" customFormat="1" ht="33">
      <c r="A24" s="33">
        <f t="shared" si="3"/>
        <v>1</v>
      </c>
      <c r="B24" s="33">
        <f t="shared" si="3"/>
        <v>1</v>
      </c>
      <c r="C24" s="33">
        <f t="shared" si="2"/>
        <v>19</v>
      </c>
      <c r="D24" s="33"/>
      <c r="E24" s="33"/>
      <c r="F24" s="34"/>
      <c r="G24" s="33"/>
      <c r="H24" s="40" t="s">
        <v>450</v>
      </c>
      <c r="I24" s="36"/>
      <c r="J24" s="261" t="s">
        <v>478</v>
      </c>
    </row>
    <row r="25" spans="1:10" s="39" customFormat="1">
      <c r="A25" s="33">
        <f t="shared" si="3"/>
        <v>1</v>
      </c>
      <c r="B25" s="33">
        <f t="shared" si="3"/>
        <v>1</v>
      </c>
      <c r="C25" s="33">
        <f t="shared" si="2"/>
        <v>20</v>
      </c>
      <c r="D25" s="33"/>
      <c r="E25" s="33"/>
      <c r="F25" s="34"/>
      <c r="G25" s="33"/>
      <c r="H25" s="43" t="s">
        <v>456</v>
      </c>
      <c r="I25" s="36"/>
      <c r="J25" s="261" t="s">
        <v>452</v>
      </c>
    </row>
    <row r="26" spans="1:10" s="39" customFormat="1">
      <c r="A26" s="33">
        <f t="shared" si="3"/>
        <v>1</v>
      </c>
      <c r="B26" s="33">
        <f t="shared" si="3"/>
        <v>1</v>
      </c>
      <c r="C26" s="33">
        <f t="shared" si="2"/>
        <v>21</v>
      </c>
      <c r="D26" s="33"/>
      <c r="E26" s="33"/>
      <c r="F26" s="34"/>
      <c r="G26" s="33"/>
      <c r="H26" s="43" t="s">
        <v>472</v>
      </c>
      <c r="I26" s="36"/>
      <c r="J26" s="267" t="s">
        <v>532</v>
      </c>
    </row>
    <row r="27" spans="1:10" s="39" customFormat="1">
      <c r="A27" s="33">
        <f t="shared" si="3"/>
        <v>1</v>
      </c>
      <c r="B27" s="33">
        <v>1</v>
      </c>
      <c r="C27" s="33">
        <f t="shared" si="2"/>
        <v>22</v>
      </c>
      <c r="D27" s="33"/>
      <c r="E27" s="33"/>
      <c r="F27" s="33"/>
      <c r="G27" s="33"/>
      <c r="H27" s="43" t="s">
        <v>453</v>
      </c>
      <c r="I27" s="82"/>
      <c r="J27" s="261"/>
    </row>
    <row r="28" spans="1:10" s="39" customFormat="1">
      <c r="A28" s="33">
        <f t="shared" si="3"/>
        <v>1</v>
      </c>
      <c r="B28" s="33">
        <f t="shared" si="3"/>
        <v>1</v>
      </c>
      <c r="C28" s="33">
        <f t="shared" si="2"/>
        <v>23</v>
      </c>
      <c r="D28" s="33"/>
      <c r="E28" s="33"/>
      <c r="F28" s="34"/>
      <c r="G28" s="33"/>
      <c r="H28" s="35" t="s">
        <v>470</v>
      </c>
      <c r="I28" s="36"/>
      <c r="J28" s="270"/>
    </row>
    <row r="29" spans="1:10" s="39" customFormat="1" ht="16.5" customHeight="1">
      <c r="A29" s="33">
        <f t="shared" si="3"/>
        <v>1</v>
      </c>
      <c r="B29" s="33">
        <f t="shared" si="3"/>
        <v>1</v>
      </c>
      <c r="C29" s="33">
        <f t="shared" si="2"/>
        <v>24</v>
      </c>
      <c r="D29" s="33"/>
      <c r="E29" s="33"/>
      <c r="F29" s="34"/>
      <c r="G29" s="33"/>
      <c r="H29" s="35" t="s">
        <v>454</v>
      </c>
      <c r="I29" s="36"/>
      <c r="J29" s="142"/>
    </row>
    <row r="30" spans="1:10" s="39" customFormat="1" ht="33" customHeight="1">
      <c r="A30" s="33">
        <f t="shared" si="3"/>
        <v>1</v>
      </c>
      <c r="B30" s="33">
        <f t="shared" si="3"/>
        <v>1</v>
      </c>
      <c r="C30" s="33">
        <f t="shared" si="2"/>
        <v>25</v>
      </c>
      <c r="D30" s="33"/>
      <c r="E30" s="33"/>
      <c r="F30" s="34"/>
      <c r="G30" s="33"/>
      <c r="H30" s="43" t="s">
        <v>455</v>
      </c>
      <c r="I30" s="36"/>
      <c r="J30" s="261" t="s">
        <v>545</v>
      </c>
    </row>
    <row r="31" spans="1:10" s="39" customFormat="1" ht="16.5" customHeight="1">
      <c r="A31" s="33">
        <f t="shared" si="3"/>
        <v>1</v>
      </c>
      <c r="B31" s="33">
        <f t="shared" si="3"/>
        <v>1</v>
      </c>
      <c r="C31" s="33">
        <f t="shared" si="2"/>
        <v>26</v>
      </c>
      <c r="D31" s="33"/>
      <c r="E31" s="33"/>
      <c r="F31" s="34"/>
      <c r="G31" s="33"/>
      <c r="H31" s="84" t="s">
        <v>471</v>
      </c>
      <c r="I31" s="36"/>
      <c r="J31" s="261"/>
    </row>
    <row r="32" spans="1:10" s="39" customFormat="1" ht="16.5" customHeight="1">
      <c r="A32" s="33">
        <f t="shared" si="3"/>
        <v>1</v>
      </c>
      <c r="B32" s="33">
        <f t="shared" si="3"/>
        <v>1</v>
      </c>
      <c r="C32" s="33">
        <f t="shared" si="2"/>
        <v>27</v>
      </c>
      <c r="D32" s="33"/>
      <c r="E32" s="33"/>
      <c r="F32" s="34"/>
      <c r="G32" s="33"/>
      <c r="H32" s="84" t="s">
        <v>463</v>
      </c>
      <c r="I32" s="36"/>
      <c r="J32" s="261"/>
    </row>
    <row r="33" spans="1:10" s="39" customFormat="1">
      <c r="A33" s="33">
        <f t="shared" si="3"/>
        <v>1</v>
      </c>
      <c r="B33" s="33">
        <f t="shared" si="3"/>
        <v>1</v>
      </c>
      <c r="C33" s="33">
        <f t="shared" si="2"/>
        <v>28</v>
      </c>
      <c r="D33" s="33"/>
      <c r="E33" s="33"/>
      <c r="F33" s="34"/>
      <c r="G33" s="33"/>
      <c r="H33" s="84" t="s">
        <v>460</v>
      </c>
      <c r="I33" s="36"/>
      <c r="J33" s="261"/>
    </row>
    <row r="34" spans="1:10" s="39" customFormat="1">
      <c r="A34" s="33">
        <f t="shared" si="3"/>
        <v>1</v>
      </c>
      <c r="B34" s="33">
        <v>1</v>
      </c>
      <c r="C34" s="33">
        <f t="shared" si="2"/>
        <v>29</v>
      </c>
      <c r="D34" s="33"/>
      <c r="E34" s="33"/>
      <c r="F34" s="33"/>
      <c r="G34" s="33"/>
      <c r="H34" s="84" t="s">
        <v>461</v>
      </c>
      <c r="I34" s="36"/>
      <c r="J34" s="261"/>
    </row>
    <row r="35" spans="1:10" s="39" customFormat="1">
      <c r="A35" s="33">
        <f t="shared" si="3"/>
        <v>1</v>
      </c>
      <c r="B35" s="33">
        <f t="shared" si="3"/>
        <v>1</v>
      </c>
      <c r="C35" s="33">
        <f t="shared" si="2"/>
        <v>30</v>
      </c>
      <c r="D35" s="33"/>
      <c r="E35" s="33"/>
      <c r="F35" s="34"/>
      <c r="G35" s="33"/>
      <c r="H35" s="40" t="s">
        <v>462</v>
      </c>
      <c r="I35" s="36"/>
      <c r="J35" s="261"/>
    </row>
    <row r="36" spans="1:10" s="39" customFormat="1">
      <c r="A36" s="33">
        <f t="shared" si="3"/>
        <v>1</v>
      </c>
      <c r="B36" s="33">
        <f t="shared" si="3"/>
        <v>1</v>
      </c>
      <c r="C36" s="33">
        <f t="shared" si="2"/>
        <v>31</v>
      </c>
      <c r="D36" s="33"/>
      <c r="E36" s="33"/>
      <c r="F36" s="34"/>
      <c r="G36" s="33"/>
      <c r="H36" s="40" t="s">
        <v>464</v>
      </c>
      <c r="I36" s="36"/>
      <c r="J36" s="261"/>
    </row>
    <row r="37" spans="1:10" s="39" customFormat="1">
      <c r="A37" s="33">
        <f t="shared" si="3"/>
        <v>1</v>
      </c>
      <c r="B37" s="33">
        <f t="shared" si="3"/>
        <v>1</v>
      </c>
      <c r="C37" s="33">
        <f t="shared" si="2"/>
        <v>32</v>
      </c>
      <c r="D37" s="33"/>
      <c r="E37" s="33"/>
      <c r="F37" s="34"/>
      <c r="G37" s="33"/>
      <c r="H37" s="43" t="s">
        <v>465</v>
      </c>
      <c r="I37" s="36"/>
      <c r="J37" s="261"/>
    </row>
    <row r="38" spans="1:10" s="39" customFormat="1">
      <c r="A38" s="33">
        <f t="shared" si="3"/>
        <v>1</v>
      </c>
      <c r="B38" s="33">
        <v>1</v>
      </c>
      <c r="C38" s="33">
        <f t="shared" si="2"/>
        <v>33</v>
      </c>
      <c r="D38" s="33"/>
      <c r="E38" s="33"/>
      <c r="F38" s="33"/>
      <c r="G38" s="33"/>
      <c r="H38" s="43" t="s">
        <v>466</v>
      </c>
      <c r="I38" s="36"/>
      <c r="J38" s="261"/>
    </row>
    <row r="39" spans="1:10" s="39" customFormat="1">
      <c r="A39" s="33">
        <f t="shared" ref="A39:B54" si="4">A38</f>
        <v>1</v>
      </c>
      <c r="B39" s="33">
        <f t="shared" si="4"/>
        <v>1</v>
      </c>
      <c r="C39" s="33">
        <f t="shared" si="2"/>
        <v>34</v>
      </c>
      <c r="D39" s="33"/>
      <c r="E39" s="33"/>
      <c r="F39" s="34"/>
      <c r="G39" s="33"/>
      <c r="H39" s="40" t="s">
        <v>480</v>
      </c>
      <c r="I39" s="36"/>
      <c r="J39" s="261"/>
    </row>
    <row r="40" spans="1:10" s="39" customFormat="1">
      <c r="A40" s="33">
        <f t="shared" si="4"/>
        <v>1</v>
      </c>
      <c r="B40" s="33">
        <f t="shared" si="4"/>
        <v>1</v>
      </c>
      <c r="C40" s="33">
        <f t="shared" si="2"/>
        <v>35</v>
      </c>
      <c r="D40" s="33"/>
      <c r="E40" s="33"/>
      <c r="F40" s="34"/>
      <c r="G40" s="33"/>
      <c r="H40" s="40" t="s">
        <v>481</v>
      </c>
      <c r="I40" s="36"/>
      <c r="J40" s="261"/>
    </row>
    <row r="41" spans="1:10" s="39" customFormat="1">
      <c r="A41" s="33">
        <f t="shared" si="4"/>
        <v>1</v>
      </c>
      <c r="B41" s="33">
        <f t="shared" si="4"/>
        <v>1</v>
      </c>
      <c r="C41" s="33">
        <f t="shared" si="2"/>
        <v>36</v>
      </c>
      <c r="D41" s="33"/>
      <c r="E41" s="33"/>
      <c r="F41" s="34"/>
      <c r="G41" s="33"/>
      <c r="H41" s="40" t="s">
        <v>482</v>
      </c>
      <c r="I41" s="36"/>
      <c r="J41" s="261"/>
    </row>
    <row r="42" spans="1:10" s="39" customFormat="1">
      <c r="A42" s="33">
        <f t="shared" si="4"/>
        <v>1</v>
      </c>
      <c r="B42" s="33">
        <f t="shared" si="4"/>
        <v>1</v>
      </c>
      <c r="C42" s="33">
        <f t="shared" si="2"/>
        <v>37</v>
      </c>
      <c r="D42" s="33"/>
      <c r="E42" s="33"/>
      <c r="F42" s="34"/>
      <c r="G42" s="33"/>
      <c r="H42" s="40" t="s">
        <v>490</v>
      </c>
      <c r="I42" s="36"/>
      <c r="J42" s="267"/>
    </row>
    <row r="43" spans="1:10" s="39" customFormat="1">
      <c r="A43" s="33">
        <f t="shared" si="4"/>
        <v>1</v>
      </c>
      <c r="B43" s="33">
        <f t="shared" si="4"/>
        <v>1</v>
      </c>
      <c r="C43" s="33">
        <f t="shared" si="2"/>
        <v>38</v>
      </c>
      <c r="D43" s="33"/>
      <c r="E43" s="33"/>
      <c r="F43" s="34"/>
      <c r="G43" s="33"/>
      <c r="H43" s="40" t="s">
        <v>491</v>
      </c>
      <c r="I43" s="36"/>
      <c r="J43" s="142"/>
    </row>
    <row r="44" spans="1:10" s="39" customFormat="1">
      <c r="A44" s="33">
        <f t="shared" si="4"/>
        <v>1</v>
      </c>
      <c r="B44" s="33">
        <f t="shared" si="4"/>
        <v>1</v>
      </c>
      <c r="C44" s="33">
        <f t="shared" si="2"/>
        <v>39</v>
      </c>
      <c r="D44" s="33"/>
      <c r="E44" s="33"/>
      <c r="F44" s="34"/>
      <c r="G44" s="33"/>
      <c r="H44" s="40" t="s">
        <v>483</v>
      </c>
      <c r="I44" s="36"/>
      <c r="J44" s="267"/>
    </row>
    <row r="45" spans="1:10" s="39" customFormat="1">
      <c r="A45" s="33">
        <f t="shared" si="4"/>
        <v>1</v>
      </c>
      <c r="B45" s="33">
        <f t="shared" si="4"/>
        <v>1</v>
      </c>
      <c r="C45" s="33">
        <f t="shared" si="2"/>
        <v>40</v>
      </c>
      <c r="D45" s="33"/>
      <c r="E45" s="33"/>
      <c r="F45" s="34"/>
      <c r="G45" s="33"/>
      <c r="H45" s="40" t="s">
        <v>484</v>
      </c>
      <c r="I45" s="36"/>
      <c r="J45" s="142"/>
    </row>
    <row r="46" spans="1:10" s="39" customFormat="1">
      <c r="A46" s="33">
        <f t="shared" si="4"/>
        <v>1</v>
      </c>
      <c r="B46" s="33">
        <f t="shared" si="4"/>
        <v>1</v>
      </c>
      <c r="C46" s="33">
        <f t="shared" si="2"/>
        <v>41</v>
      </c>
      <c r="D46" s="33"/>
      <c r="E46" s="33"/>
      <c r="F46" s="34"/>
      <c r="G46" s="33"/>
      <c r="H46" s="40" t="s">
        <v>489</v>
      </c>
      <c r="I46" s="36"/>
      <c r="J46" s="261" t="s">
        <v>488</v>
      </c>
    </row>
    <row r="47" spans="1:10" s="39" customFormat="1">
      <c r="A47" s="33">
        <f t="shared" si="4"/>
        <v>1</v>
      </c>
      <c r="B47" s="33">
        <f t="shared" si="4"/>
        <v>1</v>
      </c>
      <c r="C47" s="33">
        <f t="shared" si="2"/>
        <v>42</v>
      </c>
      <c r="D47" s="33"/>
      <c r="E47" s="33"/>
      <c r="F47" s="34"/>
      <c r="G47" s="33"/>
      <c r="H47" s="40" t="s">
        <v>499</v>
      </c>
      <c r="I47" s="36"/>
      <c r="J47" s="261"/>
    </row>
    <row r="48" spans="1:10" s="39" customFormat="1">
      <c r="A48" s="33">
        <f t="shared" si="4"/>
        <v>1</v>
      </c>
      <c r="B48" s="33">
        <v>1</v>
      </c>
      <c r="C48" s="33">
        <f t="shared" si="2"/>
        <v>43</v>
      </c>
      <c r="D48" s="33"/>
      <c r="E48" s="33"/>
      <c r="F48" s="33"/>
      <c r="G48" s="33"/>
      <c r="H48" s="43" t="s">
        <v>500</v>
      </c>
      <c r="I48" s="36"/>
      <c r="J48" s="261"/>
    </row>
    <row r="49" spans="1:10" s="39" customFormat="1">
      <c r="A49" s="33">
        <f t="shared" si="4"/>
        <v>1</v>
      </c>
      <c r="B49" s="33">
        <f t="shared" si="4"/>
        <v>1</v>
      </c>
      <c r="C49" s="33">
        <f t="shared" si="2"/>
        <v>44</v>
      </c>
      <c r="D49" s="33"/>
      <c r="E49" s="33"/>
      <c r="F49" s="34"/>
      <c r="G49" s="33"/>
      <c r="H49" s="43" t="s">
        <v>492</v>
      </c>
      <c r="I49" s="36"/>
      <c r="J49" s="261"/>
    </row>
    <row r="50" spans="1:10" s="39" customFormat="1" ht="33">
      <c r="A50" s="33">
        <f t="shared" si="4"/>
        <v>1</v>
      </c>
      <c r="B50" s="33">
        <f t="shared" si="4"/>
        <v>1</v>
      </c>
      <c r="C50" s="33">
        <f t="shared" si="2"/>
        <v>45</v>
      </c>
      <c r="D50" s="33"/>
      <c r="E50" s="33"/>
      <c r="F50" s="34"/>
      <c r="G50" s="33"/>
      <c r="H50" s="43" t="s">
        <v>493</v>
      </c>
      <c r="I50" s="36"/>
      <c r="J50" s="261" t="s">
        <v>531</v>
      </c>
    </row>
    <row r="51" spans="1:10" s="39" customFormat="1">
      <c r="A51" s="33">
        <f t="shared" si="4"/>
        <v>1</v>
      </c>
      <c r="B51" s="33">
        <f t="shared" si="4"/>
        <v>1</v>
      </c>
      <c r="C51" s="33">
        <f t="shared" si="2"/>
        <v>46</v>
      </c>
      <c r="D51" s="33"/>
      <c r="E51" s="33"/>
      <c r="F51" s="34"/>
      <c r="G51" s="33"/>
      <c r="H51" s="40" t="s">
        <v>501</v>
      </c>
      <c r="I51" s="36"/>
      <c r="J51" s="261"/>
    </row>
    <row r="52" spans="1:10" s="39" customFormat="1">
      <c r="A52" s="33">
        <f t="shared" si="4"/>
        <v>1</v>
      </c>
      <c r="B52" s="33">
        <f t="shared" si="4"/>
        <v>1</v>
      </c>
      <c r="C52" s="33">
        <f t="shared" si="2"/>
        <v>47</v>
      </c>
      <c r="D52" s="33"/>
      <c r="E52" s="33"/>
      <c r="F52" s="34"/>
      <c r="G52" s="33"/>
      <c r="H52" s="43" t="s">
        <v>502</v>
      </c>
      <c r="I52" s="36"/>
      <c r="J52" s="261"/>
    </row>
    <row r="53" spans="1:10" s="39" customFormat="1">
      <c r="A53" s="33">
        <f t="shared" si="4"/>
        <v>1</v>
      </c>
      <c r="B53" s="33">
        <f t="shared" si="4"/>
        <v>1</v>
      </c>
      <c r="C53" s="33">
        <f t="shared" si="2"/>
        <v>48</v>
      </c>
      <c r="D53" s="33"/>
      <c r="E53" s="33"/>
      <c r="F53" s="34"/>
      <c r="G53" s="33"/>
      <c r="H53" s="43" t="s">
        <v>503</v>
      </c>
      <c r="I53" s="36"/>
      <c r="J53" s="261"/>
    </row>
    <row r="54" spans="1:10" s="39" customFormat="1">
      <c r="A54" s="33">
        <f t="shared" si="4"/>
        <v>1</v>
      </c>
      <c r="B54" s="33">
        <f t="shared" si="4"/>
        <v>1</v>
      </c>
      <c r="C54" s="33">
        <f t="shared" si="2"/>
        <v>49</v>
      </c>
      <c r="D54" s="33"/>
      <c r="E54" s="33"/>
      <c r="F54" s="34"/>
      <c r="G54" s="33"/>
      <c r="H54" s="43" t="s">
        <v>504</v>
      </c>
      <c r="I54" s="36"/>
      <c r="J54" s="261"/>
    </row>
    <row r="55" spans="1:10" s="39" customFormat="1">
      <c r="A55" s="33">
        <f t="shared" ref="A55:B70" si="5">A54</f>
        <v>1</v>
      </c>
      <c r="B55" s="33">
        <f t="shared" si="5"/>
        <v>1</v>
      </c>
      <c r="C55" s="33">
        <f t="shared" si="2"/>
        <v>50</v>
      </c>
      <c r="D55" s="33"/>
      <c r="E55" s="33"/>
      <c r="F55" s="34"/>
      <c r="G55" s="33"/>
      <c r="H55" s="43" t="s">
        <v>506</v>
      </c>
      <c r="I55" s="36"/>
      <c r="J55" s="261"/>
    </row>
    <row r="56" spans="1:10" s="39" customFormat="1">
      <c r="A56" s="33">
        <f t="shared" si="5"/>
        <v>1</v>
      </c>
      <c r="B56" s="33">
        <f t="shared" si="5"/>
        <v>1</v>
      </c>
      <c r="C56" s="33">
        <f t="shared" si="2"/>
        <v>51</v>
      </c>
      <c r="D56" s="33"/>
      <c r="E56" s="33"/>
      <c r="F56" s="34"/>
      <c r="G56" s="33"/>
      <c r="H56" s="40" t="s">
        <v>529</v>
      </c>
      <c r="I56" s="36"/>
      <c r="J56" s="261" t="s">
        <v>530</v>
      </c>
    </row>
    <row r="57" spans="1:10" s="39" customFormat="1" ht="33">
      <c r="A57" s="33">
        <f t="shared" si="5"/>
        <v>1</v>
      </c>
      <c r="B57" s="33">
        <f t="shared" si="5"/>
        <v>1</v>
      </c>
      <c r="C57" s="33">
        <f t="shared" si="2"/>
        <v>52</v>
      </c>
      <c r="D57" s="33"/>
      <c r="E57" s="33"/>
      <c r="F57" s="34"/>
      <c r="G57" s="33"/>
      <c r="H57" s="43" t="s">
        <v>533</v>
      </c>
      <c r="I57" s="36"/>
      <c r="J57" s="261" t="s">
        <v>534</v>
      </c>
    </row>
    <row r="58" spans="1:10" s="39" customFormat="1" ht="49.5">
      <c r="A58" s="33">
        <f t="shared" si="5"/>
        <v>1</v>
      </c>
      <c r="B58" s="33">
        <f t="shared" si="5"/>
        <v>1</v>
      </c>
      <c r="C58" s="33">
        <f t="shared" si="2"/>
        <v>53</v>
      </c>
      <c r="D58" s="33"/>
      <c r="E58" s="33"/>
      <c r="F58" s="34"/>
      <c r="G58" s="33"/>
      <c r="H58" s="43" t="s">
        <v>535</v>
      </c>
      <c r="I58" s="36"/>
      <c r="J58" s="261" t="s">
        <v>536</v>
      </c>
    </row>
    <row r="59" spans="1:10" s="39" customFormat="1" ht="49.5" customHeight="1">
      <c r="A59" s="33">
        <f t="shared" si="5"/>
        <v>1</v>
      </c>
      <c r="B59" s="33">
        <f t="shared" si="5"/>
        <v>1</v>
      </c>
      <c r="C59" s="33">
        <f t="shared" si="2"/>
        <v>54</v>
      </c>
      <c r="D59" s="33"/>
      <c r="E59" s="33"/>
      <c r="F59" s="34"/>
      <c r="G59" s="33"/>
      <c r="H59" s="40" t="s">
        <v>537</v>
      </c>
      <c r="I59" s="36"/>
      <c r="J59" s="261" t="s">
        <v>538</v>
      </c>
    </row>
    <row r="60" spans="1:10" s="39" customFormat="1" ht="49.5">
      <c r="A60" s="33">
        <f t="shared" si="5"/>
        <v>1</v>
      </c>
      <c r="B60" s="33">
        <f t="shared" si="5"/>
        <v>1</v>
      </c>
      <c r="C60" s="33">
        <f t="shared" si="2"/>
        <v>55</v>
      </c>
      <c r="D60" s="33"/>
      <c r="E60" s="33"/>
      <c r="F60" s="34"/>
      <c r="G60" s="33"/>
      <c r="H60" s="43" t="s">
        <v>539</v>
      </c>
      <c r="I60" s="36"/>
      <c r="J60" s="261" t="s">
        <v>540</v>
      </c>
    </row>
    <row r="61" spans="1:10" s="39" customFormat="1" ht="33">
      <c r="A61" s="33">
        <f t="shared" si="5"/>
        <v>1</v>
      </c>
      <c r="B61" s="33">
        <f t="shared" si="5"/>
        <v>1</v>
      </c>
      <c r="C61" s="33">
        <f t="shared" si="2"/>
        <v>56</v>
      </c>
      <c r="D61" s="33"/>
      <c r="E61" s="33"/>
      <c r="F61" s="34"/>
      <c r="G61" s="33"/>
      <c r="H61" s="43" t="s">
        <v>541</v>
      </c>
      <c r="I61" s="36"/>
      <c r="J61" s="261"/>
    </row>
    <row r="62" spans="1:10" s="39" customFormat="1" ht="33">
      <c r="A62" s="33">
        <f t="shared" si="5"/>
        <v>1</v>
      </c>
      <c r="B62" s="33">
        <f t="shared" si="5"/>
        <v>1</v>
      </c>
      <c r="C62" s="33">
        <f t="shared" si="2"/>
        <v>57</v>
      </c>
      <c r="D62" s="33"/>
      <c r="E62" s="33"/>
      <c r="F62" s="34"/>
      <c r="G62" s="33"/>
      <c r="H62" s="43" t="s">
        <v>542</v>
      </c>
      <c r="I62" s="36"/>
      <c r="J62" s="261" t="s">
        <v>543</v>
      </c>
    </row>
    <row r="63" spans="1:10" s="39" customFormat="1">
      <c r="A63" s="85">
        <f t="shared" si="5"/>
        <v>1</v>
      </c>
      <c r="B63" s="85">
        <v>2</v>
      </c>
      <c r="C63" s="85"/>
      <c r="D63" s="70"/>
      <c r="E63" s="70"/>
      <c r="F63" s="70"/>
      <c r="G63" s="70"/>
      <c r="H63" s="70" t="s">
        <v>399</v>
      </c>
      <c r="I63" s="70"/>
      <c r="J63" s="199"/>
    </row>
    <row r="64" spans="1:10" s="39" customFormat="1">
      <c r="A64" s="33">
        <f t="shared" si="5"/>
        <v>1</v>
      </c>
      <c r="B64" s="33">
        <f t="shared" si="5"/>
        <v>2</v>
      </c>
      <c r="C64" s="33">
        <f t="shared" si="2"/>
        <v>1</v>
      </c>
      <c r="D64" s="33"/>
      <c r="E64" s="33"/>
      <c r="F64" s="34"/>
      <c r="G64" s="33"/>
      <c r="H64" s="43" t="s">
        <v>402</v>
      </c>
      <c r="I64" s="36"/>
      <c r="J64" s="261"/>
    </row>
    <row r="65" spans="1:10" s="39" customFormat="1">
      <c r="A65" s="33">
        <f t="shared" si="5"/>
        <v>1</v>
      </c>
      <c r="B65" s="33">
        <f t="shared" si="5"/>
        <v>2</v>
      </c>
      <c r="C65" s="33">
        <f t="shared" si="2"/>
        <v>2</v>
      </c>
      <c r="D65" s="33"/>
      <c r="E65" s="33"/>
      <c r="F65" s="34"/>
      <c r="G65" s="33"/>
      <c r="H65" s="43" t="s">
        <v>497</v>
      </c>
      <c r="I65" s="36"/>
      <c r="J65" s="261"/>
    </row>
    <row r="66" spans="1:10" s="39" customFormat="1">
      <c r="A66" s="33">
        <f t="shared" si="5"/>
        <v>1</v>
      </c>
      <c r="B66" s="33">
        <f t="shared" si="5"/>
        <v>2</v>
      </c>
      <c r="C66" s="33">
        <f t="shared" si="2"/>
        <v>3</v>
      </c>
      <c r="D66" s="33"/>
      <c r="E66" s="33"/>
      <c r="F66" s="34"/>
      <c r="G66" s="33"/>
      <c r="H66" s="43" t="s">
        <v>400</v>
      </c>
      <c r="I66" s="36"/>
      <c r="J66" s="261"/>
    </row>
    <row r="67" spans="1:10" s="39" customFormat="1" ht="49.5">
      <c r="A67" s="33">
        <f t="shared" si="5"/>
        <v>1</v>
      </c>
      <c r="B67" s="33">
        <f t="shared" si="5"/>
        <v>2</v>
      </c>
      <c r="C67" s="33">
        <f t="shared" si="2"/>
        <v>4</v>
      </c>
      <c r="D67" s="33"/>
      <c r="E67" s="33"/>
      <c r="F67" s="34"/>
      <c r="G67" s="33"/>
      <c r="H67" s="43" t="s">
        <v>447</v>
      </c>
      <c r="I67" s="36"/>
      <c r="J67" s="261"/>
    </row>
    <row r="68" spans="1:10" s="39" customFormat="1">
      <c r="A68" s="33">
        <f t="shared" si="5"/>
        <v>1</v>
      </c>
      <c r="B68" s="33">
        <f t="shared" si="5"/>
        <v>2</v>
      </c>
      <c r="C68" s="33">
        <f t="shared" si="2"/>
        <v>5</v>
      </c>
      <c r="D68" s="33"/>
      <c r="E68" s="33"/>
      <c r="F68" s="34"/>
      <c r="G68" s="33"/>
      <c r="H68" s="43" t="s">
        <v>401</v>
      </c>
      <c r="I68" s="36"/>
      <c r="J68" s="261"/>
    </row>
    <row r="69" spans="1:10" s="39" customFormat="1" ht="33">
      <c r="A69" s="33">
        <f t="shared" si="5"/>
        <v>1</v>
      </c>
      <c r="B69" s="33">
        <f t="shared" si="5"/>
        <v>2</v>
      </c>
      <c r="C69" s="33">
        <f t="shared" si="2"/>
        <v>6</v>
      </c>
      <c r="D69" s="33"/>
      <c r="E69" s="33"/>
      <c r="F69" s="34"/>
      <c r="G69" s="33"/>
      <c r="H69" s="43" t="s">
        <v>458</v>
      </c>
      <c r="I69" s="36"/>
      <c r="J69" s="261" t="s">
        <v>457</v>
      </c>
    </row>
    <row r="70" spans="1:10" s="39" customFormat="1">
      <c r="A70" s="33">
        <f t="shared" si="5"/>
        <v>1</v>
      </c>
      <c r="B70" s="33">
        <f t="shared" si="5"/>
        <v>2</v>
      </c>
      <c r="C70" s="33">
        <f t="shared" si="2"/>
        <v>7</v>
      </c>
      <c r="D70" s="33"/>
      <c r="E70" s="33"/>
      <c r="F70" s="34"/>
      <c r="G70" s="33"/>
      <c r="H70" s="43" t="s">
        <v>467</v>
      </c>
      <c r="I70" s="36"/>
      <c r="J70" s="261"/>
    </row>
    <row r="71" spans="1:10" s="39" customFormat="1" ht="33">
      <c r="A71" s="33">
        <f t="shared" ref="A71:B85" si="6">A70</f>
        <v>1</v>
      </c>
      <c r="B71" s="33">
        <f t="shared" si="6"/>
        <v>2</v>
      </c>
      <c r="C71" s="33">
        <f t="shared" ref="C71:C97" si="7">C70+1</f>
        <v>8</v>
      </c>
      <c r="D71" s="33"/>
      <c r="E71" s="33"/>
      <c r="F71" s="34"/>
      <c r="G71" s="33"/>
      <c r="H71" s="43" t="s">
        <v>1099</v>
      </c>
      <c r="I71" s="36"/>
      <c r="J71" s="261"/>
    </row>
    <row r="72" spans="1:10" s="39" customFormat="1">
      <c r="A72" s="33">
        <f t="shared" si="6"/>
        <v>1</v>
      </c>
      <c r="B72" s="33">
        <f t="shared" si="6"/>
        <v>2</v>
      </c>
      <c r="C72" s="33">
        <f t="shared" si="7"/>
        <v>9</v>
      </c>
      <c r="D72" s="33"/>
      <c r="E72" s="33"/>
      <c r="F72" s="34"/>
      <c r="G72" s="33"/>
      <c r="H72" s="43" t="s">
        <v>498</v>
      </c>
      <c r="I72" s="36"/>
      <c r="J72" s="261"/>
    </row>
    <row r="73" spans="1:10" s="39" customFormat="1">
      <c r="A73" s="33">
        <f t="shared" si="6"/>
        <v>1</v>
      </c>
      <c r="B73" s="33">
        <f t="shared" si="6"/>
        <v>2</v>
      </c>
      <c r="C73" s="33">
        <f t="shared" si="7"/>
        <v>10</v>
      </c>
      <c r="D73" s="33"/>
      <c r="E73" s="33"/>
      <c r="F73" s="34"/>
      <c r="G73" s="33"/>
      <c r="H73" s="43" t="s">
        <v>459</v>
      </c>
      <c r="I73" s="36"/>
      <c r="J73" s="261"/>
    </row>
    <row r="74" spans="1:10" s="39" customFormat="1">
      <c r="A74" s="33">
        <f t="shared" si="6"/>
        <v>1</v>
      </c>
      <c r="B74" s="33">
        <f t="shared" si="6"/>
        <v>2</v>
      </c>
      <c r="C74" s="33">
        <f t="shared" si="7"/>
        <v>11</v>
      </c>
      <c r="D74" s="33"/>
      <c r="E74" s="33"/>
      <c r="F74" s="34"/>
      <c r="G74" s="33"/>
      <c r="H74" s="43" t="s">
        <v>487</v>
      </c>
      <c r="I74" s="36"/>
      <c r="J74" s="261"/>
    </row>
    <row r="75" spans="1:10" s="39" customFormat="1" ht="33">
      <c r="A75" s="33">
        <f t="shared" si="6"/>
        <v>1</v>
      </c>
      <c r="B75" s="33">
        <f t="shared" si="6"/>
        <v>2</v>
      </c>
      <c r="C75" s="33">
        <f t="shared" si="7"/>
        <v>12</v>
      </c>
      <c r="D75" s="33"/>
      <c r="E75" s="33"/>
      <c r="F75" s="34"/>
      <c r="G75" s="33"/>
      <c r="H75" s="43" t="s">
        <v>546</v>
      </c>
      <c r="I75" s="36"/>
      <c r="J75" s="261"/>
    </row>
    <row r="76" spans="1:10" s="39" customFormat="1">
      <c r="A76" s="33">
        <f t="shared" si="6"/>
        <v>1</v>
      </c>
      <c r="B76" s="252">
        <f t="shared" ref="B76" si="8">B75</f>
        <v>2</v>
      </c>
      <c r="C76" s="33">
        <f t="shared" si="7"/>
        <v>13</v>
      </c>
      <c r="D76" s="33"/>
      <c r="E76" s="33"/>
      <c r="F76" s="33"/>
      <c r="G76" s="33"/>
      <c r="H76" s="43" t="s">
        <v>495</v>
      </c>
      <c r="I76" s="36"/>
      <c r="J76" s="261"/>
    </row>
    <row r="77" spans="1:10" s="39" customFormat="1">
      <c r="A77" s="33">
        <f t="shared" si="6"/>
        <v>1</v>
      </c>
      <c r="B77" s="252">
        <f t="shared" ref="B77" si="9">B76</f>
        <v>2</v>
      </c>
      <c r="C77" s="33">
        <f t="shared" si="7"/>
        <v>14</v>
      </c>
      <c r="D77" s="33"/>
      <c r="E77" s="33"/>
      <c r="F77" s="34"/>
      <c r="G77" s="33"/>
      <c r="H77" s="35" t="s">
        <v>496</v>
      </c>
      <c r="I77" s="36"/>
      <c r="J77" s="261"/>
    </row>
    <row r="78" spans="1:10" s="39" customFormat="1" ht="33">
      <c r="A78" s="33">
        <f t="shared" si="6"/>
        <v>1</v>
      </c>
      <c r="B78" s="252">
        <f t="shared" ref="B78" si="10">B77</f>
        <v>2</v>
      </c>
      <c r="C78" s="33">
        <f t="shared" si="7"/>
        <v>15</v>
      </c>
      <c r="D78" s="33"/>
      <c r="E78" s="33"/>
      <c r="F78" s="33"/>
      <c r="G78" s="33"/>
      <c r="H78" s="43" t="s">
        <v>547</v>
      </c>
      <c r="I78" s="36"/>
      <c r="J78" s="261"/>
    </row>
    <row r="79" spans="1:10" s="39" customFormat="1">
      <c r="A79" s="33">
        <f t="shared" si="6"/>
        <v>1</v>
      </c>
      <c r="B79" s="252">
        <f t="shared" ref="B79" si="11">B78</f>
        <v>2</v>
      </c>
      <c r="C79" s="33">
        <f t="shared" si="7"/>
        <v>16</v>
      </c>
      <c r="D79" s="33"/>
      <c r="E79" s="33"/>
      <c r="F79" s="34"/>
      <c r="G79" s="33"/>
      <c r="H79" s="43" t="s">
        <v>494</v>
      </c>
      <c r="I79" s="36"/>
      <c r="J79" s="261"/>
    </row>
    <row r="80" spans="1:10" s="39" customFormat="1">
      <c r="A80" s="33">
        <f t="shared" si="6"/>
        <v>1</v>
      </c>
      <c r="B80" s="252">
        <f t="shared" ref="B80" si="12">B79</f>
        <v>2</v>
      </c>
      <c r="C80" s="33">
        <f t="shared" si="7"/>
        <v>17</v>
      </c>
      <c r="D80" s="33"/>
      <c r="E80" s="33"/>
      <c r="F80" s="34"/>
      <c r="G80" s="33"/>
      <c r="H80" s="43" t="s">
        <v>505</v>
      </c>
      <c r="I80" s="36"/>
      <c r="J80" s="261"/>
    </row>
    <row r="81" spans="1:10" s="39" customFormat="1">
      <c r="A81" s="33">
        <f t="shared" si="6"/>
        <v>1</v>
      </c>
      <c r="B81" s="252">
        <f t="shared" ref="B81" si="13">B80</f>
        <v>2</v>
      </c>
      <c r="C81" s="33">
        <f t="shared" si="7"/>
        <v>18</v>
      </c>
      <c r="D81" s="33"/>
      <c r="E81" s="33"/>
      <c r="F81" s="33"/>
      <c r="G81" s="33"/>
      <c r="H81" s="43" t="s">
        <v>507</v>
      </c>
      <c r="I81" s="36"/>
      <c r="J81" s="142"/>
    </row>
    <row r="82" spans="1:10" s="39" customFormat="1">
      <c r="A82" s="33">
        <f t="shared" ref="A82:B82" si="14">A81</f>
        <v>1</v>
      </c>
      <c r="B82" s="252">
        <f t="shared" si="14"/>
        <v>2</v>
      </c>
      <c r="C82" s="33">
        <f t="shared" si="7"/>
        <v>19</v>
      </c>
      <c r="D82" s="33"/>
      <c r="E82" s="33"/>
      <c r="F82" s="34"/>
      <c r="G82" s="33"/>
      <c r="H82" s="35" t="s">
        <v>508</v>
      </c>
      <c r="I82" s="36"/>
      <c r="J82" s="142"/>
    </row>
    <row r="83" spans="1:10" s="39" customFormat="1">
      <c r="A83" s="85">
        <f t="shared" ref="A83" si="15">A82</f>
        <v>1</v>
      </c>
      <c r="B83" s="85">
        <v>3</v>
      </c>
      <c r="C83" s="85"/>
      <c r="D83" s="70"/>
      <c r="E83" s="70"/>
      <c r="F83" s="70"/>
      <c r="G83" s="70"/>
      <c r="H83" s="70" t="s">
        <v>398</v>
      </c>
      <c r="I83" s="70"/>
      <c r="J83" s="199"/>
    </row>
    <row r="84" spans="1:10" s="39" customFormat="1">
      <c r="A84" s="33">
        <f t="shared" si="6"/>
        <v>1</v>
      </c>
      <c r="B84" s="33">
        <f t="shared" si="6"/>
        <v>3</v>
      </c>
      <c r="C84" s="33">
        <f t="shared" si="7"/>
        <v>1</v>
      </c>
      <c r="D84" s="33"/>
      <c r="E84" s="33"/>
      <c r="F84" s="34"/>
      <c r="G84" s="33"/>
      <c r="H84" s="43" t="s">
        <v>509</v>
      </c>
      <c r="I84" s="36"/>
      <c r="J84" s="261"/>
    </row>
    <row r="85" spans="1:10" s="39" customFormat="1">
      <c r="A85" s="33">
        <f t="shared" si="6"/>
        <v>1</v>
      </c>
      <c r="B85" s="252">
        <f t="shared" ref="B85" si="16">B84</f>
        <v>3</v>
      </c>
      <c r="C85" s="33">
        <f t="shared" si="7"/>
        <v>2</v>
      </c>
      <c r="D85" s="33"/>
      <c r="E85" s="33"/>
      <c r="F85" s="33"/>
      <c r="G85" s="33"/>
      <c r="H85" s="43" t="s">
        <v>510</v>
      </c>
      <c r="I85" s="36"/>
      <c r="J85" s="261"/>
    </row>
    <row r="86" spans="1:10" s="39" customFormat="1">
      <c r="A86" s="33">
        <f t="shared" ref="A86:B97" si="17">A85</f>
        <v>1</v>
      </c>
      <c r="B86" s="252">
        <f t="shared" si="17"/>
        <v>3</v>
      </c>
      <c r="C86" s="33">
        <f t="shared" si="7"/>
        <v>3</v>
      </c>
      <c r="D86" s="33"/>
      <c r="E86" s="33"/>
      <c r="F86" s="34"/>
      <c r="G86" s="33"/>
      <c r="H86" s="43" t="s">
        <v>515</v>
      </c>
      <c r="I86" s="36"/>
      <c r="J86" s="261"/>
    </row>
    <row r="87" spans="1:10" s="39" customFormat="1">
      <c r="A87" s="33">
        <f t="shared" si="17"/>
        <v>1</v>
      </c>
      <c r="B87" s="252">
        <f t="shared" si="17"/>
        <v>3</v>
      </c>
      <c r="C87" s="33">
        <f t="shared" si="7"/>
        <v>4</v>
      </c>
      <c r="D87" s="33"/>
      <c r="E87" s="33"/>
      <c r="F87" s="34"/>
      <c r="G87" s="33"/>
      <c r="H87" s="43" t="s">
        <v>514</v>
      </c>
      <c r="I87" s="36"/>
      <c r="J87" s="261"/>
    </row>
    <row r="88" spans="1:10" s="39" customFormat="1">
      <c r="A88" s="33">
        <f t="shared" si="17"/>
        <v>1</v>
      </c>
      <c r="B88" s="252">
        <f t="shared" si="17"/>
        <v>3</v>
      </c>
      <c r="C88" s="33">
        <f t="shared" si="7"/>
        <v>5</v>
      </c>
      <c r="D88" s="33"/>
      <c r="E88" s="33"/>
      <c r="F88" s="34"/>
      <c r="G88" s="33"/>
      <c r="H88" s="43" t="s">
        <v>516</v>
      </c>
      <c r="I88" s="36"/>
      <c r="J88" s="261"/>
    </row>
    <row r="89" spans="1:10" s="39" customFormat="1">
      <c r="A89" s="33">
        <f t="shared" si="17"/>
        <v>1</v>
      </c>
      <c r="B89" s="252">
        <f t="shared" si="17"/>
        <v>3</v>
      </c>
      <c r="C89" s="33">
        <f t="shared" si="7"/>
        <v>6</v>
      </c>
      <c r="D89" s="33"/>
      <c r="E89" s="33"/>
      <c r="F89" s="34"/>
      <c r="G89" s="33"/>
      <c r="H89" s="43" t="s">
        <v>519</v>
      </c>
      <c r="I89" s="36"/>
      <c r="J89" s="261"/>
    </row>
    <row r="90" spans="1:10" s="39" customFormat="1">
      <c r="A90" s="33">
        <f t="shared" si="17"/>
        <v>1</v>
      </c>
      <c r="B90" s="252">
        <f t="shared" si="17"/>
        <v>3</v>
      </c>
      <c r="C90" s="33">
        <f t="shared" si="7"/>
        <v>7</v>
      </c>
      <c r="D90" s="33"/>
      <c r="E90" s="33"/>
      <c r="F90" s="33"/>
      <c r="G90" s="33"/>
      <c r="H90" s="43" t="s">
        <v>517</v>
      </c>
      <c r="I90" s="36"/>
      <c r="J90" s="261"/>
    </row>
    <row r="91" spans="1:10" s="39" customFormat="1" ht="33">
      <c r="A91" s="33">
        <f t="shared" si="17"/>
        <v>1</v>
      </c>
      <c r="B91" s="252">
        <f t="shared" si="17"/>
        <v>3</v>
      </c>
      <c r="C91" s="33">
        <f t="shared" si="7"/>
        <v>8</v>
      </c>
      <c r="D91" s="33"/>
      <c r="E91" s="33"/>
      <c r="F91" s="34"/>
      <c r="G91" s="33"/>
      <c r="H91" s="43" t="s">
        <v>520</v>
      </c>
      <c r="I91" s="36"/>
      <c r="J91" s="261"/>
    </row>
    <row r="92" spans="1:10" s="39" customFormat="1" ht="33" customHeight="1">
      <c r="A92" s="33">
        <f t="shared" si="17"/>
        <v>1</v>
      </c>
      <c r="B92" s="252">
        <f t="shared" si="17"/>
        <v>3</v>
      </c>
      <c r="C92" s="33">
        <f t="shared" si="7"/>
        <v>9</v>
      </c>
      <c r="D92" s="33"/>
      <c r="E92" s="33"/>
      <c r="F92" s="34"/>
      <c r="G92" s="33"/>
      <c r="H92" s="40" t="s">
        <v>521</v>
      </c>
      <c r="I92" s="36"/>
      <c r="J92" s="261"/>
    </row>
    <row r="93" spans="1:10" s="39" customFormat="1">
      <c r="A93" s="33">
        <f t="shared" si="17"/>
        <v>1</v>
      </c>
      <c r="B93" s="252">
        <f t="shared" si="17"/>
        <v>3</v>
      </c>
      <c r="C93" s="33">
        <f t="shared" si="7"/>
        <v>10</v>
      </c>
      <c r="D93" s="33"/>
      <c r="E93" s="33"/>
      <c r="F93" s="33"/>
      <c r="G93" s="33"/>
      <c r="H93" s="43" t="s">
        <v>523</v>
      </c>
      <c r="I93" s="45"/>
      <c r="J93" s="261"/>
    </row>
    <row r="94" spans="1:10" s="39" customFormat="1">
      <c r="A94" s="33">
        <f t="shared" si="17"/>
        <v>1</v>
      </c>
      <c r="B94" s="252">
        <f t="shared" si="17"/>
        <v>3</v>
      </c>
      <c r="C94" s="33">
        <f t="shared" si="7"/>
        <v>11</v>
      </c>
      <c r="D94" s="33"/>
      <c r="E94" s="33"/>
      <c r="F94" s="34"/>
      <c r="G94" s="33"/>
      <c r="H94" s="46" t="s">
        <v>525</v>
      </c>
      <c r="I94" s="45"/>
      <c r="J94" s="261"/>
    </row>
    <row r="95" spans="1:10" s="39" customFormat="1" ht="33">
      <c r="A95" s="33">
        <f t="shared" si="17"/>
        <v>1</v>
      </c>
      <c r="B95" s="252">
        <f t="shared" si="17"/>
        <v>3</v>
      </c>
      <c r="C95" s="33">
        <f t="shared" si="7"/>
        <v>12</v>
      </c>
      <c r="D95" s="33"/>
      <c r="E95" s="33"/>
      <c r="F95" s="34"/>
      <c r="G95" s="33"/>
      <c r="H95" s="46" t="s">
        <v>1060</v>
      </c>
      <c r="I95" s="45"/>
      <c r="J95" s="261"/>
    </row>
    <row r="96" spans="1:10" s="39" customFormat="1">
      <c r="A96" s="33">
        <f t="shared" si="17"/>
        <v>1</v>
      </c>
      <c r="B96" s="252">
        <f t="shared" si="17"/>
        <v>3</v>
      </c>
      <c r="C96" s="33">
        <f t="shared" si="7"/>
        <v>13</v>
      </c>
      <c r="D96" s="33"/>
      <c r="E96" s="33"/>
      <c r="F96" s="33"/>
      <c r="G96" s="33"/>
      <c r="H96" s="46" t="s">
        <v>528</v>
      </c>
      <c r="I96" s="45"/>
      <c r="J96" s="37"/>
    </row>
    <row r="97" spans="1:10" s="39" customFormat="1">
      <c r="A97" s="33">
        <f t="shared" si="17"/>
        <v>1</v>
      </c>
      <c r="B97" s="252">
        <f t="shared" si="17"/>
        <v>3</v>
      </c>
      <c r="C97" s="33">
        <f t="shared" si="7"/>
        <v>14</v>
      </c>
      <c r="D97" s="33"/>
      <c r="E97" s="33"/>
      <c r="F97" s="34"/>
      <c r="G97" s="33"/>
      <c r="H97" s="46" t="s">
        <v>527</v>
      </c>
      <c r="I97" s="36"/>
      <c r="J97" s="37"/>
    </row>
    <row r="98" spans="1:10" s="39" customFormat="1">
      <c r="A98" s="72"/>
      <c r="B98" s="72"/>
      <c r="C98" s="72"/>
      <c r="D98" s="72"/>
      <c r="E98" s="72"/>
      <c r="F98" s="73"/>
      <c r="G98" s="72"/>
      <c r="H98" s="74"/>
      <c r="I98" s="75"/>
      <c r="J98" s="77"/>
    </row>
    <row r="99" spans="1:10" s="39" customFormat="1">
      <c r="A99" s="72"/>
      <c r="B99" s="72"/>
      <c r="C99" s="72"/>
      <c r="D99" s="72"/>
      <c r="E99" s="72"/>
      <c r="F99" s="73"/>
      <c r="G99" s="72"/>
      <c r="H99" s="74"/>
      <c r="I99" s="76"/>
      <c r="J99" s="77"/>
    </row>
    <row r="100" spans="1:10" s="39" customFormat="1">
      <c r="A100" s="72"/>
      <c r="B100" s="72"/>
      <c r="C100" s="72"/>
      <c r="D100" s="72"/>
      <c r="E100" s="72"/>
      <c r="F100" s="73"/>
      <c r="G100" s="72"/>
      <c r="H100" s="79"/>
      <c r="I100" s="75"/>
      <c r="J100" s="77"/>
    </row>
    <row r="101" spans="1:10" s="39" customFormat="1">
      <c r="A101" s="72"/>
      <c r="B101" s="72"/>
      <c r="C101" s="72"/>
      <c r="D101" s="72"/>
      <c r="E101" s="72"/>
      <c r="F101" s="73"/>
      <c r="G101" s="72"/>
      <c r="H101" s="79"/>
      <c r="I101" s="75"/>
      <c r="J101" s="77"/>
    </row>
    <row r="102" spans="1:10" s="39" customFormat="1">
      <c r="A102" s="72"/>
      <c r="B102" s="72"/>
      <c r="C102" s="72"/>
      <c r="D102" s="72"/>
      <c r="E102" s="72"/>
      <c r="F102" s="72"/>
      <c r="G102" s="72"/>
      <c r="H102" s="79"/>
      <c r="I102" s="75"/>
      <c r="J102" s="77"/>
    </row>
    <row r="103" spans="1:10" s="39" customFormat="1">
      <c r="A103" s="72"/>
      <c r="B103" s="72"/>
      <c r="C103" s="72"/>
      <c r="D103" s="72"/>
      <c r="E103" s="72"/>
      <c r="F103" s="73"/>
      <c r="G103" s="72"/>
      <c r="H103" s="78"/>
      <c r="I103" s="76"/>
      <c r="J103" s="81"/>
    </row>
    <row r="104" spans="1:10" s="39" customFormat="1">
      <c r="A104" s="72"/>
      <c r="B104" s="72"/>
      <c r="C104" s="72"/>
      <c r="D104" s="72"/>
      <c r="E104" s="72"/>
      <c r="F104" s="73"/>
      <c r="G104" s="72"/>
      <c r="H104" s="79"/>
      <c r="I104" s="76"/>
      <c r="J104" s="81"/>
    </row>
    <row r="105" spans="1:10" s="39" customFormat="1">
      <c r="A105" s="72"/>
      <c r="B105" s="72"/>
      <c r="C105" s="72"/>
      <c r="D105" s="72"/>
      <c r="E105" s="72"/>
      <c r="F105" s="73"/>
      <c r="G105" s="72"/>
      <c r="H105" s="74"/>
      <c r="I105" s="76"/>
      <c r="J105" s="77"/>
    </row>
    <row r="106" spans="1:10" s="39" customFormat="1">
      <c r="A106" s="72"/>
      <c r="B106" s="72"/>
      <c r="C106" s="72"/>
      <c r="D106" s="72"/>
      <c r="E106" s="72"/>
      <c r="F106" s="73"/>
      <c r="G106" s="72"/>
      <c r="H106" s="74"/>
      <c r="I106" s="75"/>
      <c r="J106" s="77"/>
    </row>
    <row r="107" spans="1:10" s="39" customFormat="1">
      <c r="A107" s="72"/>
      <c r="B107" s="72"/>
      <c r="C107" s="72"/>
      <c r="D107" s="72"/>
      <c r="E107" s="72"/>
      <c r="F107" s="72"/>
      <c r="G107" s="72"/>
      <c r="H107" s="74"/>
      <c r="I107" s="75"/>
      <c r="J107" s="77"/>
    </row>
    <row r="108" spans="1:10" s="39" customFormat="1">
      <c r="A108" s="72"/>
      <c r="B108" s="72"/>
      <c r="C108" s="72"/>
      <c r="D108" s="72"/>
      <c r="E108" s="72"/>
      <c r="F108" s="72"/>
      <c r="G108" s="72"/>
      <c r="H108" s="74"/>
      <c r="I108" s="75"/>
      <c r="J108" s="77"/>
    </row>
    <row r="109" spans="1:10" s="39" customFormat="1">
      <c r="A109" s="72"/>
      <c r="B109" s="72"/>
      <c r="C109" s="72"/>
      <c r="D109" s="72"/>
      <c r="E109" s="72"/>
      <c r="F109" s="72"/>
      <c r="G109" s="72"/>
      <c r="H109" s="74"/>
      <c r="I109" s="75"/>
      <c r="J109" s="77"/>
    </row>
  </sheetData>
  <autoFilter ref="A4:J109" xr:uid="{00000000-0009-0000-0000-000001000000}"/>
  <mergeCells count="2">
    <mergeCell ref="I2:J2"/>
    <mergeCell ref="A3:H3"/>
  </mergeCells>
  <phoneticPr fontId="24"/>
  <printOptions horizontalCentered="1"/>
  <pageMargins left="0.70866141732283472" right="0.70866141732283472" top="0.59055118110236227" bottom="0.39370078740157483" header="0.19685039370078741" footer="0.19685039370078741"/>
  <pageSetup paperSize="9" scale="86" fitToHeight="0" orientation="landscape" r:id="rId1"/>
  <headerFooter alignWithMargins="0">
    <oddFooter>&amp;C&amp;10&amp;P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109"/>
  <sheetViews>
    <sheetView zoomScale="85" zoomScaleNormal="85" zoomScaleSheetLayoutView="90" workbookViewId="0">
      <selection activeCell="H6" sqref="H6"/>
    </sheetView>
  </sheetViews>
  <sheetFormatPr defaultColWidth="2.5703125" defaultRowHeight="16.5"/>
  <cols>
    <col min="1" max="4" width="3.5703125" style="1" customWidth="1"/>
    <col min="5" max="5" width="3.5703125" style="7" customWidth="1"/>
    <col min="6" max="7" width="3.5703125" style="1" customWidth="1"/>
    <col min="8" max="8" width="70.5703125" style="6" customWidth="1"/>
    <col min="9" max="9" width="5.5703125" style="8" bestFit="1" customWidth="1"/>
    <col min="10" max="10" width="47.5703125" style="15" customWidth="1"/>
    <col min="11" max="252" width="2.5703125" style="9"/>
    <col min="253" max="259" width="3.5703125" style="9" customWidth="1"/>
    <col min="260" max="260" width="70.5703125" style="9" customWidth="1"/>
    <col min="261" max="261" width="7.5703125" style="9" customWidth="1"/>
    <col min="262" max="262" width="15.42578125" style="9" customWidth="1"/>
    <col min="263" max="263" width="47.5703125" style="9" customWidth="1"/>
    <col min="264" max="508" width="2.5703125" style="9"/>
    <col min="509" max="515" width="3.5703125" style="9" customWidth="1"/>
    <col min="516" max="516" width="70.5703125" style="9" customWidth="1"/>
    <col min="517" max="517" width="7.5703125" style="9" customWidth="1"/>
    <col min="518" max="518" width="15.42578125" style="9" customWidth="1"/>
    <col min="519" max="519" width="47.5703125" style="9" customWidth="1"/>
    <col min="520" max="764" width="2.5703125" style="9"/>
    <col min="765" max="771" width="3.5703125" style="9" customWidth="1"/>
    <col min="772" max="772" width="70.5703125" style="9" customWidth="1"/>
    <col min="773" max="773" width="7.5703125" style="9" customWidth="1"/>
    <col min="774" max="774" width="15.42578125" style="9" customWidth="1"/>
    <col min="775" max="775" width="47.5703125" style="9" customWidth="1"/>
    <col min="776" max="1020" width="2.5703125" style="9"/>
    <col min="1021" max="1027" width="3.5703125" style="9" customWidth="1"/>
    <col min="1028" max="1028" width="70.5703125" style="9" customWidth="1"/>
    <col min="1029" max="1029" width="7.5703125" style="9" customWidth="1"/>
    <col min="1030" max="1030" width="15.42578125" style="9" customWidth="1"/>
    <col min="1031" max="1031" width="47.5703125" style="9" customWidth="1"/>
    <col min="1032" max="1276" width="2.5703125" style="9"/>
    <col min="1277" max="1283" width="3.5703125" style="9" customWidth="1"/>
    <col min="1284" max="1284" width="70.5703125" style="9" customWidth="1"/>
    <col min="1285" max="1285" width="7.5703125" style="9" customWidth="1"/>
    <col min="1286" max="1286" width="15.42578125" style="9" customWidth="1"/>
    <col min="1287" max="1287" width="47.5703125" style="9" customWidth="1"/>
    <col min="1288" max="1532" width="2.5703125" style="9"/>
    <col min="1533" max="1539" width="3.5703125" style="9" customWidth="1"/>
    <col min="1540" max="1540" width="70.5703125" style="9" customWidth="1"/>
    <col min="1541" max="1541" width="7.5703125" style="9" customWidth="1"/>
    <col min="1542" max="1542" width="15.42578125" style="9" customWidth="1"/>
    <col min="1543" max="1543" width="47.5703125" style="9" customWidth="1"/>
    <col min="1544" max="1788" width="2.5703125" style="9"/>
    <col min="1789" max="1795" width="3.5703125" style="9" customWidth="1"/>
    <col min="1796" max="1796" width="70.5703125" style="9" customWidth="1"/>
    <col min="1797" max="1797" width="7.5703125" style="9" customWidth="1"/>
    <col min="1798" max="1798" width="15.42578125" style="9" customWidth="1"/>
    <col min="1799" max="1799" width="47.5703125" style="9" customWidth="1"/>
    <col min="1800" max="2044" width="2.5703125" style="9"/>
    <col min="2045" max="2051" width="3.5703125" style="9" customWidth="1"/>
    <col min="2052" max="2052" width="70.5703125" style="9" customWidth="1"/>
    <col min="2053" max="2053" width="7.5703125" style="9" customWidth="1"/>
    <col min="2054" max="2054" width="15.42578125" style="9" customWidth="1"/>
    <col min="2055" max="2055" width="47.5703125" style="9" customWidth="1"/>
    <col min="2056" max="2300" width="2.5703125" style="9"/>
    <col min="2301" max="2307" width="3.5703125" style="9" customWidth="1"/>
    <col min="2308" max="2308" width="70.5703125" style="9" customWidth="1"/>
    <col min="2309" max="2309" width="7.5703125" style="9" customWidth="1"/>
    <col min="2310" max="2310" width="15.42578125" style="9" customWidth="1"/>
    <col min="2311" max="2311" width="47.5703125" style="9" customWidth="1"/>
    <col min="2312" max="2556" width="2.5703125" style="9"/>
    <col min="2557" max="2563" width="3.5703125" style="9" customWidth="1"/>
    <col min="2564" max="2564" width="70.5703125" style="9" customWidth="1"/>
    <col min="2565" max="2565" width="7.5703125" style="9" customWidth="1"/>
    <col min="2566" max="2566" width="15.42578125" style="9" customWidth="1"/>
    <col min="2567" max="2567" width="47.5703125" style="9" customWidth="1"/>
    <col min="2568" max="2812" width="2.5703125" style="9"/>
    <col min="2813" max="2819" width="3.5703125" style="9" customWidth="1"/>
    <col min="2820" max="2820" width="70.5703125" style="9" customWidth="1"/>
    <col min="2821" max="2821" width="7.5703125" style="9" customWidth="1"/>
    <col min="2822" max="2822" width="15.42578125" style="9" customWidth="1"/>
    <col min="2823" max="2823" width="47.5703125" style="9" customWidth="1"/>
    <col min="2824" max="3068" width="2.5703125" style="9"/>
    <col min="3069" max="3075" width="3.5703125" style="9" customWidth="1"/>
    <col min="3076" max="3076" width="70.5703125" style="9" customWidth="1"/>
    <col min="3077" max="3077" width="7.5703125" style="9" customWidth="1"/>
    <col min="3078" max="3078" width="15.42578125" style="9" customWidth="1"/>
    <col min="3079" max="3079" width="47.5703125" style="9" customWidth="1"/>
    <col min="3080" max="3324" width="2.5703125" style="9"/>
    <col min="3325" max="3331" width="3.5703125" style="9" customWidth="1"/>
    <col min="3332" max="3332" width="70.5703125" style="9" customWidth="1"/>
    <col min="3333" max="3333" width="7.5703125" style="9" customWidth="1"/>
    <col min="3334" max="3334" width="15.42578125" style="9" customWidth="1"/>
    <col min="3335" max="3335" width="47.5703125" style="9" customWidth="1"/>
    <col min="3336" max="3580" width="2.5703125" style="9"/>
    <col min="3581" max="3587" width="3.5703125" style="9" customWidth="1"/>
    <col min="3588" max="3588" width="70.5703125" style="9" customWidth="1"/>
    <col min="3589" max="3589" width="7.5703125" style="9" customWidth="1"/>
    <col min="3590" max="3590" width="15.42578125" style="9" customWidth="1"/>
    <col min="3591" max="3591" width="47.5703125" style="9" customWidth="1"/>
    <col min="3592" max="3836" width="2.5703125" style="9"/>
    <col min="3837" max="3843" width="3.5703125" style="9" customWidth="1"/>
    <col min="3844" max="3844" width="70.5703125" style="9" customWidth="1"/>
    <col min="3845" max="3845" width="7.5703125" style="9" customWidth="1"/>
    <col min="3846" max="3846" width="15.42578125" style="9" customWidth="1"/>
    <col min="3847" max="3847" width="47.5703125" style="9" customWidth="1"/>
    <col min="3848" max="4092" width="2.5703125" style="9"/>
    <col min="4093" max="4099" width="3.5703125" style="9" customWidth="1"/>
    <col min="4100" max="4100" width="70.5703125" style="9" customWidth="1"/>
    <col min="4101" max="4101" width="7.5703125" style="9" customWidth="1"/>
    <col min="4102" max="4102" width="15.42578125" style="9" customWidth="1"/>
    <col min="4103" max="4103" width="47.5703125" style="9" customWidth="1"/>
    <col min="4104" max="4348" width="2.5703125" style="9"/>
    <col min="4349" max="4355" width="3.5703125" style="9" customWidth="1"/>
    <col min="4356" max="4356" width="70.5703125" style="9" customWidth="1"/>
    <col min="4357" max="4357" width="7.5703125" style="9" customWidth="1"/>
    <col min="4358" max="4358" width="15.42578125" style="9" customWidth="1"/>
    <col min="4359" max="4359" width="47.5703125" style="9" customWidth="1"/>
    <col min="4360" max="4604" width="2.5703125" style="9"/>
    <col min="4605" max="4611" width="3.5703125" style="9" customWidth="1"/>
    <col min="4612" max="4612" width="70.5703125" style="9" customWidth="1"/>
    <col min="4613" max="4613" width="7.5703125" style="9" customWidth="1"/>
    <col min="4614" max="4614" width="15.42578125" style="9" customWidth="1"/>
    <col min="4615" max="4615" width="47.5703125" style="9" customWidth="1"/>
    <col min="4616" max="4860" width="2.5703125" style="9"/>
    <col min="4861" max="4867" width="3.5703125" style="9" customWidth="1"/>
    <col min="4868" max="4868" width="70.5703125" style="9" customWidth="1"/>
    <col min="4869" max="4869" width="7.5703125" style="9" customWidth="1"/>
    <col min="4870" max="4870" width="15.42578125" style="9" customWidth="1"/>
    <col min="4871" max="4871" width="47.5703125" style="9" customWidth="1"/>
    <col min="4872" max="5116" width="2.5703125" style="9"/>
    <col min="5117" max="5123" width="3.5703125" style="9" customWidth="1"/>
    <col min="5124" max="5124" width="70.5703125" style="9" customWidth="1"/>
    <col min="5125" max="5125" width="7.5703125" style="9" customWidth="1"/>
    <col min="5126" max="5126" width="15.42578125" style="9" customWidth="1"/>
    <col min="5127" max="5127" width="47.5703125" style="9" customWidth="1"/>
    <col min="5128" max="5372" width="2.5703125" style="9"/>
    <col min="5373" max="5379" width="3.5703125" style="9" customWidth="1"/>
    <col min="5380" max="5380" width="70.5703125" style="9" customWidth="1"/>
    <col min="5381" max="5381" width="7.5703125" style="9" customWidth="1"/>
    <col min="5382" max="5382" width="15.42578125" style="9" customWidth="1"/>
    <col min="5383" max="5383" width="47.5703125" style="9" customWidth="1"/>
    <col min="5384" max="5628" width="2.5703125" style="9"/>
    <col min="5629" max="5635" width="3.5703125" style="9" customWidth="1"/>
    <col min="5636" max="5636" width="70.5703125" style="9" customWidth="1"/>
    <col min="5637" max="5637" width="7.5703125" style="9" customWidth="1"/>
    <col min="5638" max="5638" width="15.42578125" style="9" customWidth="1"/>
    <col min="5639" max="5639" width="47.5703125" style="9" customWidth="1"/>
    <col min="5640" max="5884" width="2.5703125" style="9"/>
    <col min="5885" max="5891" width="3.5703125" style="9" customWidth="1"/>
    <col min="5892" max="5892" width="70.5703125" style="9" customWidth="1"/>
    <col min="5893" max="5893" width="7.5703125" style="9" customWidth="1"/>
    <col min="5894" max="5894" width="15.42578125" style="9" customWidth="1"/>
    <col min="5895" max="5895" width="47.5703125" style="9" customWidth="1"/>
    <col min="5896" max="6140" width="2.5703125" style="9"/>
    <col min="6141" max="6147" width="3.5703125" style="9" customWidth="1"/>
    <col min="6148" max="6148" width="70.5703125" style="9" customWidth="1"/>
    <col min="6149" max="6149" width="7.5703125" style="9" customWidth="1"/>
    <col min="6150" max="6150" width="15.42578125" style="9" customWidth="1"/>
    <col min="6151" max="6151" width="47.5703125" style="9" customWidth="1"/>
    <col min="6152" max="6396" width="2.5703125" style="9"/>
    <col min="6397" max="6403" width="3.5703125" style="9" customWidth="1"/>
    <col min="6404" max="6404" width="70.5703125" style="9" customWidth="1"/>
    <col min="6405" max="6405" width="7.5703125" style="9" customWidth="1"/>
    <col min="6406" max="6406" width="15.42578125" style="9" customWidth="1"/>
    <col min="6407" max="6407" width="47.5703125" style="9" customWidth="1"/>
    <col min="6408" max="6652" width="2.5703125" style="9"/>
    <col min="6653" max="6659" width="3.5703125" style="9" customWidth="1"/>
    <col min="6660" max="6660" width="70.5703125" style="9" customWidth="1"/>
    <col min="6661" max="6661" width="7.5703125" style="9" customWidth="1"/>
    <col min="6662" max="6662" width="15.42578125" style="9" customWidth="1"/>
    <col min="6663" max="6663" width="47.5703125" style="9" customWidth="1"/>
    <col min="6664" max="6908" width="2.5703125" style="9"/>
    <col min="6909" max="6915" width="3.5703125" style="9" customWidth="1"/>
    <col min="6916" max="6916" width="70.5703125" style="9" customWidth="1"/>
    <col min="6917" max="6917" width="7.5703125" style="9" customWidth="1"/>
    <col min="6918" max="6918" width="15.42578125" style="9" customWidth="1"/>
    <col min="6919" max="6919" width="47.5703125" style="9" customWidth="1"/>
    <col min="6920" max="7164" width="2.5703125" style="9"/>
    <col min="7165" max="7171" width="3.5703125" style="9" customWidth="1"/>
    <col min="7172" max="7172" width="70.5703125" style="9" customWidth="1"/>
    <col min="7173" max="7173" width="7.5703125" style="9" customWidth="1"/>
    <col min="7174" max="7174" width="15.42578125" style="9" customWidth="1"/>
    <col min="7175" max="7175" width="47.5703125" style="9" customWidth="1"/>
    <col min="7176" max="7420" width="2.5703125" style="9"/>
    <col min="7421" max="7427" width="3.5703125" style="9" customWidth="1"/>
    <col min="7428" max="7428" width="70.5703125" style="9" customWidth="1"/>
    <col min="7429" max="7429" width="7.5703125" style="9" customWidth="1"/>
    <col min="7430" max="7430" width="15.42578125" style="9" customWidth="1"/>
    <col min="7431" max="7431" width="47.5703125" style="9" customWidth="1"/>
    <col min="7432" max="7676" width="2.5703125" style="9"/>
    <col min="7677" max="7683" width="3.5703125" style="9" customWidth="1"/>
    <col min="7684" max="7684" width="70.5703125" style="9" customWidth="1"/>
    <col min="7685" max="7685" width="7.5703125" style="9" customWidth="1"/>
    <col min="7686" max="7686" width="15.42578125" style="9" customWidth="1"/>
    <col min="7687" max="7687" width="47.5703125" style="9" customWidth="1"/>
    <col min="7688" max="7932" width="2.5703125" style="9"/>
    <col min="7933" max="7939" width="3.5703125" style="9" customWidth="1"/>
    <col min="7940" max="7940" width="70.5703125" style="9" customWidth="1"/>
    <col min="7941" max="7941" width="7.5703125" style="9" customWidth="1"/>
    <col min="7942" max="7942" width="15.42578125" style="9" customWidth="1"/>
    <col min="7943" max="7943" width="47.5703125" style="9" customWidth="1"/>
    <col min="7944" max="8188" width="2.5703125" style="9"/>
    <col min="8189" max="8195" width="3.5703125" style="9" customWidth="1"/>
    <col min="8196" max="8196" width="70.5703125" style="9" customWidth="1"/>
    <col min="8197" max="8197" width="7.5703125" style="9" customWidth="1"/>
    <col min="8198" max="8198" width="15.42578125" style="9" customWidth="1"/>
    <col min="8199" max="8199" width="47.5703125" style="9" customWidth="1"/>
    <col min="8200" max="8444" width="2.5703125" style="9"/>
    <col min="8445" max="8451" width="3.5703125" style="9" customWidth="1"/>
    <col min="8452" max="8452" width="70.5703125" style="9" customWidth="1"/>
    <col min="8453" max="8453" width="7.5703125" style="9" customWidth="1"/>
    <col min="8454" max="8454" width="15.42578125" style="9" customWidth="1"/>
    <col min="8455" max="8455" width="47.5703125" style="9" customWidth="1"/>
    <col min="8456" max="8700" width="2.5703125" style="9"/>
    <col min="8701" max="8707" width="3.5703125" style="9" customWidth="1"/>
    <col min="8708" max="8708" width="70.5703125" style="9" customWidth="1"/>
    <col min="8709" max="8709" width="7.5703125" style="9" customWidth="1"/>
    <col min="8710" max="8710" width="15.42578125" style="9" customWidth="1"/>
    <col min="8711" max="8711" width="47.5703125" style="9" customWidth="1"/>
    <col min="8712" max="8956" width="2.5703125" style="9"/>
    <col min="8957" max="8963" width="3.5703125" style="9" customWidth="1"/>
    <col min="8964" max="8964" width="70.5703125" style="9" customWidth="1"/>
    <col min="8965" max="8965" width="7.5703125" style="9" customWidth="1"/>
    <col min="8966" max="8966" width="15.42578125" style="9" customWidth="1"/>
    <col min="8967" max="8967" width="47.5703125" style="9" customWidth="1"/>
    <col min="8968" max="9212" width="2.5703125" style="9"/>
    <col min="9213" max="9219" width="3.5703125" style="9" customWidth="1"/>
    <col min="9220" max="9220" width="70.5703125" style="9" customWidth="1"/>
    <col min="9221" max="9221" width="7.5703125" style="9" customWidth="1"/>
    <col min="9222" max="9222" width="15.42578125" style="9" customWidth="1"/>
    <col min="9223" max="9223" width="47.5703125" style="9" customWidth="1"/>
    <col min="9224" max="9468" width="2.5703125" style="9"/>
    <col min="9469" max="9475" width="3.5703125" style="9" customWidth="1"/>
    <col min="9476" max="9476" width="70.5703125" style="9" customWidth="1"/>
    <col min="9477" max="9477" width="7.5703125" style="9" customWidth="1"/>
    <col min="9478" max="9478" width="15.42578125" style="9" customWidth="1"/>
    <col min="9479" max="9479" width="47.5703125" style="9" customWidth="1"/>
    <col min="9480" max="9724" width="2.5703125" style="9"/>
    <col min="9725" max="9731" width="3.5703125" style="9" customWidth="1"/>
    <col min="9732" max="9732" width="70.5703125" style="9" customWidth="1"/>
    <col min="9733" max="9733" width="7.5703125" style="9" customWidth="1"/>
    <col min="9734" max="9734" width="15.42578125" style="9" customWidth="1"/>
    <col min="9735" max="9735" width="47.5703125" style="9" customWidth="1"/>
    <col min="9736" max="9980" width="2.5703125" style="9"/>
    <col min="9981" max="9987" width="3.5703125" style="9" customWidth="1"/>
    <col min="9988" max="9988" width="70.5703125" style="9" customWidth="1"/>
    <col min="9989" max="9989" width="7.5703125" style="9" customWidth="1"/>
    <col min="9990" max="9990" width="15.42578125" style="9" customWidth="1"/>
    <col min="9991" max="9991" width="47.5703125" style="9" customWidth="1"/>
    <col min="9992" max="10236" width="2.5703125" style="9"/>
    <col min="10237" max="10243" width="3.5703125" style="9" customWidth="1"/>
    <col min="10244" max="10244" width="70.5703125" style="9" customWidth="1"/>
    <col min="10245" max="10245" width="7.5703125" style="9" customWidth="1"/>
    <col min="10246" max="10246" width="15.42578125" style="9" customWidth="1"/>
    <col min="10247" max="10247" width="47.5703125" style="9" customWidth="1"/>
    <col min="10248" max="10492" width="2.5703125" style="9"/>
    <col min="10493" max="10499" width="3.5703125" style="9" customWidth="1"/>
    <col min="10500" max="10500" width="70.5703125" style="9" customWidth="1"/>
    <col min="10501" max="10501" width="7.5703125" style="9" customWidth="1"/>
    <col min="10502" max="10502" width="15.42578125" style="9" customWidth="1"/>
    <col min="10503" max="10503" width="47.5703125" style="9" customWidth="1"/>
    <col min="10504" max="10748" width="2.5703125" style="9"/>
    <col min="10749" max="10755" width="3.5703125" style="9" customWidth="1"/>
    <col min="10756" max="10756" width="70.5703125" style="9" customWidth="1"/>
    <col min="10757" max="10757" width="7.5703125" style="9" customWidth="1"/>
    <col min="10758" max="10758" width="15.42578125" style="9" customWidth="1"/>
    <col min="10759" max="10759" width="47.5703125" style="9" customWidth="1"/>
    <col min="10760" max="11004" width="2.5703125" style="9"/>
    <col min="11005" max="11011" width="3.5703125" style="9" customWidth="1"/>
    <col min="11012" max="11012" width="70.5703125" style="9" customWidth="1"/>
    <col min="11013" max="11013" width="7.5703125" style="9" customWidth="1"/>
    <col min="11014" max="11014" width="15.42578125" style="9" customWidth="1"/>
    <col min="11015" max="11015" width="47.5703125" style="9" customWidth="1"/>
    <col min="11016" max="11260" width="2.5703125" style="9"/>
    <col min="11261" max="11267" width="3.5703125" style="9" customWidth="1"/>
    <col min="11268" max="11268" width="70.5703125" style="9" customWidth="1"/>
    <col min="11269" max="11269" width="7.5703125" style="9" customWidth="1"/>
    <col min="11270" max="11270" width="15.42578125" style="9" customWidth="1"/>
    <col min="11271" max="11271" width="47.5703125" style="9" customWidth="1"/>
    <col min="11272" max="11516" width="2.5703125" style="9"/>
    <col min="11517" max="11523" width="3.5703125" style="9" customWidth="1"/>
    <col min="11524" max="11524" width="70.5703125" style="9" customWidth="1"/>
    <col min="11525" max="11525" width="7.5703125" style="9" customWidth="1"/>
    <col min="11526" max="11526" width="15.42578125" style="9" customWidth="1"/>
    <col min="11527" max="11527" width="47.5703125" style="9" customWidth="1"/>
    <col min="11528" max="11772" width="2.5703125" style="9"/>
    <col min="11773" max="11779" width="3.5703125" style="9" customWidth="1"/>
    <col min="11780" max="11780" width="70.5703125" style="9" customWidth="1"/>
    <col min="11781" max="11781" width="7.5703125" style="9" customWidth="1"/>
    <col min="11782" max="11782" width="15.42578125" style="9" customWidth="1"/>
    <col min="11783" max="11783" width="47.5703125" style="9" customWidth="1"/>
    <col min="11784" max="12028" width="2.5703125" style="9"/>
    <col min="12029" max="12035" width="3.5703125" style="9" customWidth="1"/>
    <col min="12036" max="12036" width="70.5703125" style="9" customWidth="1"/>
    <col min="12037" max="12037" width="7.5703125" style="9" customWidth="1"/>
    <col min="12038" max="12038" width="15.42578125" style="9" customWidth="1"/>
    <col min="12039" max="12039" width="47.5703125" style="9" customWidth="1"/>
    <col min="12040" max="12284" width="2.5703125" style="9"/>
    <col min="12285" max="12291" width="3.5703125" style="9" customWidth="1"/>
    <col min="12292" max="12292" width="70.5703125" style="9" customWidth="1"/>
    <col min="12293" max="12293" width="7.5703125" style="9" customWidth="1"/>
    <col min="12294" max="12294" width="15.42578125" style="9" customWidth="1"/>
    <col min="12295" max="12295" width="47.5703125" style="9" customWidth="1"/>
    <col min="12296" max="12540" width="2.5703125" style="9"/>
    <col min="12541" max="12547" width="3.5703125" style="9" customWidth="1"/>
    <col min="12548" max="12548" width="70.5703125" style="9" customWidth="1"/>
    <col min="12549" max="12549" width="7.5703125" style="9" customWidth="1"/>
    <col min="12550" max="12550" width="15.42578125" style="9" customWidth="1"/>
    <col min="12551" max="12551" width="47.5703125" style="9" customWidth="1"/>
    <col min="12552" max="12796" width="2.5703125" style="9"/>
    <col min="12797" max="12803" width="3.5703125" style="9" customWidth="1"/>
    <col min="12804" max="12804" width="70.5703125" style="9" customWidth="1"/>
    <col min="12805" max="12805" width="7.5703125" style="9" customWidth="1"/>
    <col min="12806" max="12806" width="15.42578125" style="9" customWidth="1"/>
    <col min="12807" max="12807" width="47.5703125" style="9" customWidth="1"/>
    <col min="12808" max="13052" width="2.5703125" style="9"/>
    <col min="13053" max="13059" width="3.5703125" style="9" customWidth="1"/>
    <col min="13060" max="13060" width="70.5703125" style="9" customWidth="1"/>
    <col min="13061" max="13061" width="7.5703125" style="9" customWidth="1"/>
    <col min="13062" max="13062" width="15.42578125" style="9" customWidth="1"/>
    <col min="13063" max="13063" width="47.5703125" style="9" customWidth="1"/>
    <col min="13064" max="13308" width="2.5703125" style="9"/>
    <col min="13309" max="13315" width="3.5703125" style="9" customWidth="1"/>
    <col min="13316" max="13316" width="70.5703125" style="9" customWidth="1"/>
    <col min="13317" max="13317" width="7.5703125" style="9" customWidth="1"/>
    <col min="13318" max="13318" width="15.42578125" style="9" customWidth="1"/>
    <col min="13319" max="13319" width="47.5703125" style="9" customWidth="1"/>
    <col min="13320" max="13564" width="2.5703125" style="9"/>
    <col min="13565" max="13571" width="3.5703125" style="9" customWidth="1"/>
    <col min="13572" max="13572" width="70.5703125" style="9" customWidth="1"/>
    <col min="13573" max="13573" width="7.5703125" style="9" customWidth="1"/>
    <col min="13574" max="13574" width="15.42578125" style="9" customWidth="1"/>
    <col min="13575" max="13575" width="47.5703125" style="9" customWidth="1"/>
    <col min="13576" max="13820" width="2.5703125" style="9"/>
    <col min="13821" max="13827" width="3.5703125" style="9" customWidth="1"/>
    <col min="13828" max="13828" width="70.5703125" style="9" customWidth="1"/>
    <col min="13829" max="13829" width="7.5703125" style="9" customWidth="1"/>
    <col min="13830" max="13830" width="15.42578125" style="9" customWidth="1"/>
    <col min="13831" max="13831" width="47.5703125" style="9" customWidth="1"/>
    <col min="13832" max="14076" width="2.5703125" style="9"/>
    <col min="14077" max="14083" width="3.5703125" style="9" customWidth="1"/>
    <col min="14084" max="14084" width="70.5703125" style="9" customWidth="1"/>
    <col min="14085" max="14085" width="7.5703125" style="9" customWidth="1"/>
    <col min="14086" max="14086" width="15.42578125" style="9" customWidth="1"/>
    <col min="14087" max="14087" width="47.5703125" style="9" customWidth="1"/>
    <col min="14088" max="14332" width="2.5703125" style="9"/>
    <col min="14333" max="14339" width="3.5703125" style="9" customWidth="1"/>
    <col min="14340" max="14340" width="70.5703125" style="9" customWidth="1"/>
    <col min="14341" max="14341" width="7.5703125" style="9" customWidth="1"/>
    <col min="14342" max="14342" width="15.42578125" style="9" customWidth="1"/>
    <col min="14343" max="14343" width="47.5703125" style="9" customWidth="1"/>
    <col min="14344" max="14588" width="2.5703125" style="9"/>
    <col min="14589" max="14595" width="3.5703125" style="9" customWidth="1"/>
    <col min="14596" max="14596" width="70.5703125" style="9" customWidth="1"/>
    <col min="14597" max="14597" width="7.5703125" style="9" customWidth="1"/>
    <col min="14598" max="14598" width="15.42578125" style="9" customWidth="1"/>
    <col min="14599" max="14599" width="47.5703125" style="9" customWidth="1"/>
    <col min="14600" max="14844" width="2.5703125" style="9"/>
    <col min="14845" max="14851" width="3.5703125" style="9" customWidth="1"/>
    <col min="14852" max="14852" width="70.5703125" style="9" customWidth="1"/>
    <col min="14853" max="14853" width="7.5703125" style="9" customWidth="1"/>
    <col min="14854" max="14854" width="15.42578125" style="9" customWidth="1"/>
    <col min="14855" max="14855" width="47.5703125" style="9" customWidth="1"/>
    <col min="14856" max="15100" width="2.5703125" style="9"/>
    <col min="15101" max="15107" width="3.5703125" style="9" customWidth="1"/>
    <col min="15108" max="15108" width="70.5703125" style="9" customWidth="1"/>
    <col min="15109" max="15109" width="7.5703125" style="9" customWidth="1"/>
    <col min="15110" max="15110" width="15.42578125" style="9" customWidth="1"/>
    <col min="15111" max="15111" width="47.5703125" style="9" customWidth="1"/>
    <col min="15112" max="15356" width="2.5703125" style="9"/>
    <col min="15357" max="15363" width="3.5703125" style="9" customWidth="1"/>
    <col min="15364" max="15364" width="70.5703125" style="9" customWidth="1"/>
    <col min="15365" max="15365" width="7.5703125" style="9" customWidth="1"/>
    <col min="15366" max="15366" width="15.42578125" style="9" customWidth="1"/>
    <col min="15367" max="15367" width="47.5703125" style="9" customWidth="1"/>
    <col min="15368" max="15612" width="2.5703125" style="9"/>
    <col min="15613" max="15619" width="3.5703125" style="9" customWidth="1"/>
    <col min="15620" max="15620" width="70.5703125" style="9" customWidth="1"/>
    <col min="15621" max="15621" width="7.5703125" style="9" customWidth="1"/>
    <col min="15622" max="15622" width="15.42578125" style="9" customWidth="1"/>
    <col min="15623" max="15623" width="47.5703125" style="9" customWidth="1"/>
    <col min="15624" max="15868" width="2.5703125" style="9"/>
    <col min="15869" max="15875" width="3.5703125" style="9" customWidth="1"/>
    <col min="15876" max="15876" width="70.5703125" style="9" customWidth="1"/>
    <col min="15877" max="15877" width="7.5703125" style="9" customWidth="1"/>
    <col min="15878" max="15878" width="15.42578125" style="9" customWidth="1"/>
    <col min="15879" max="15879" width="47.5703125" style="9" customWidth="1"/>
    <col min="15880" max="16124" width="2.5703125" style="9"/>
    <col min="16125" max="16131" width="3.5703125" style="9" customWidth="1"/>
    <col min="16132" max="16132" width="70.5703125" style="9" customWidth="1"/>
    <col min="16133" max="16133" width="7.5703125" style="9" customWidth="1"/>
    <col min="16134" max="16134" width="15.42578125" style="9" customWidth="1"/>
    <col min="16135" max="16135" width="47.5703125" style="9" customWidth="1"/>
    <col min="16136" max="16384" width="2.5703125" style="9"/>
  </cols>
  <sheetData>
    <row r="1" spans="1:12">
      <c r="H1" s="5"/>
    </row>
    <row r="2" spans="1:12" s="10" customFormat="1" ht="16.350000000000001" customHeight="1">
      <c r="A2" s="2"/>
      <c r="B2" s="2">
        <v>2</v>
      </c>
      <c r="C2" s="2" t="s">
        <v>809</v>
      </c>
      <c r="D2" s="2"/>
      <c r="E2" s="3"/>
      <c r="F2" s="2"/>
      <c r="G2" s="2"/>
      <c r="H2" s="5"/>
      <c r="I2" s="306" t="s">
        <v>4</v>
      </c>
      <c r="J2" s="307"/>
    </row>
    <row r="3" spans="1:12" s="8" customFormat="1">
      <c r="A3" s="304" t="s">
        <v>0</v>
      </c>
      <c r="B3" s="304"/>
      <c r="C3" s="304"/>
      <c r="D3" s="304"/>
      <c r="E3" s="304"/>
      <c r="F3" s="304"/>
      <c r="G3" s="304"/>
      <c r="H3" s="305"/>
      <c r="I3" s="19" t="s">
        <v>2</v>
      </c>
      <c r="J3" s="69" t="s">
        <v>3</v>
      </c>
    </row>
    <row r="4" spans="1:12" s="10" customFormat="1">
      <c r="A4" s="20" t="s">
        <v>1</v>
      </c>
      <c r="B4" s="20"/>
      <c r="C4" s="20"/>
      <c r="D4" s="20"/>
      <c r="E4" s="21"/>
      <c r="F4" s="20"/>
      <c r="G4" s="20"/>
      <c r="H4" s="22"/>
      <c r="I4" s="23"/>
      <c r="J4" s="24"/>
      <c r="L4" s="68"/>
    </row>
    <row r="5" spans="1:12" s="11" customFormat="1">
      <c r="A5" s="25">
        <f>B2</f>
        <v>2</v>
      </c>
      <c r="B5" s="25">
        <v>1</v>
      </c>
      <c r="C5" s="25"/>
      <c r="D5" s="26"/>
      <c r="E5" s="25"/>
      <c r="F5" s="25"/>
      <c r="G5" s="25"/>
      <c r="H5" s="27" t="s">
        <v>6</v>
      </c>
      <c r="I5" s="28"/>
      <c r="J5" s="29"/>
    </row>
    <row r="6" spans="1:12" s="39" customFormat="1" ht="33">
      <c r="A6" s="33">
        <f>A5</f>
        <v>2</v>
      </c>
      <c r="B6" s="33">
        <f t="shared" ref="B6" si="0">B5</f>
        <v>1</v>
      </c>
      <c r="C6" s="33">
        <f>C5+1</f>
        <v>1</v>
      </c>
      <c r="D6" s="33"/>
      <c r="E6" s="33"/>
      <c r="F6" s="34"/>
      <c r="G6" s="33"/>
      <c r="H6" s="38" t="s">
        <v>403</v>
      </c>
      <c r="I6" s="36"/>
      <c r="J6" s="37"/>
    </row>
    <row r="7" spans="1:12" s="39" customFormat="1" ht="33">
      <c r="A7" s="33">
        <f t="shared" ref="A7:B21" si="1">A6</f>
        <v>2</v>
      </c>
      <c r="B7" s="33">
        <f t="shared" si="1"/>
        <v>1</v>
      </c>
      <c r="C7" s="33">
        <f t="shared" ref="C7:C42" si="2">C6+1</f>
        <v>2</v>
      </c>
      <c r="D7" s="33"/>
      <c r="E7" s="33"/>
      <c r="F7" s="34"/>
      <c r="G7" s="33"/>
      <c r="H7" s="38" t="s">
        <v>404</v>
      </c>
      <c r="I7" s="41"/>
      <c r="J7" s="42"/>
    </row>
    <row r="8" spans="1:12" s="39" customFormat="1" ht="49.5">
      <c r="A8" s="33">
        <f t="shared" si="1"/>
        <v>2</v>
      </c>
      <c r="B8" s="33">
        <f t="shared" si="1"/>
        <v>1</v>
      </c>
      <c r="C8" s="33">
        <f t="shared" si="2"/>
        <v>3</v>
      </c>
      <c r="D8" s="33"/>
      <c r="E8" s="33"/>
      <c r="F8" s="34"/>
      <c r="G8" s="33"/>
      <c r="H8" s="38" t="s">
        <v>406</v>
      </c>
      <c r="I8" s="36"/>
      <c r="J8" s="37"/>
    </row>
    <row r="9" spans="1:12" s="39" customFormat="1" ht="33">
      <c r="A9" s="33">
        <f t="shared" si="1"/>
        <v>2</v>
      </c>
      <c r="B9" s="33">
        <f t="shared" si="1"/>
        <v>1</v>
      </c>
      <c r="C9" s="33">
        <f t="shared" si="2"/>
        <v>4</v>
      </c>
      <c r="D9" s="33"/>
      <c r="E9" s="33"/>
      <c r="F9" s="34"/>
      <c r="G9" s="33"/>
      <c r="H9" s="38" t="s">
        <v>405</v>
      </c>
      <c r="I9" s="36"/>
      <c r="J9" s="37"/>
    </row>
    <row r="10" spans="1:12" s="39" customFormat="1">
      <c r="A10" s="25">
        <f>A9</f>
        <v>2</v>
      </c>
      <c r="B10" s="25">
        <v>2</v>
      </c>
      <c r="C10" s="26"/>
      <c r="D10" s="25"/>
      <c r="E10" s="25"/>
      <c r="F10" s="26"/>
      <c r="G10" s="25"/>
      <c r="H10" s="27" t="s">
        <v>379</v>
      </c>
      <c r="I10" s="28"/>
      <c r="J10" s="29"/>
    </row>
    <row r="11" spans="1:12" s="39" customFormat="1" ht="33">
      <c r="A11" s="33">
        <f t="shared" si="1"/>
        <v>2</v>
      </c>
      <c r="B11" s="33">
        <f t="shared" si="1"/>
        <v>2</v>
      </c>
      <c r="C11" s="33">
        <f t="shared" si="2"/>
        <v>1</v>
      </c>
      <c r="D11" s="33"/>
      <c r="E11" s="33"/>
      <c r="F11" s="34"/>
      <c r="G11" s="33"/>
      <c r="H11" s="38" t="s">
        <v>511</v>
      </c>
      <c r="I11" s="36"/>
      <c r="J11" s="37"/>
    </row>
    <row r="12" spans="1:12" s="39" customFormat="1" ht="49.5">
      <c r="A12" s="33">
        <f t="shared" si="1"/>
        <v>2</v>
      </c>
      <c r="B12" s="33">
        <f t="shared" si="1"/>
        <v>2</v>
      </c>
      <c r="C12" s="33">
        <f t="shared" si="2"/>
        <v>2</v>
      </c>
      <c r="D12" s="33"/>
      <c r="E12" s="33"/>
      <c r="F12" s="34"/>
      <c r="G12" s="33"/>
      <c r="H12" s="38" t="s">
        <v>407</v>
      </c>
      <c r="I12" s="36"/>
      <c r="J12" s="37"/>
    </row>
    <row r="13" spans="1:12" s="39" customFormat="1" ht="33">
      <c r="A13" s="33">
        <f t="shared" si="1"/>
        <v>2</v>
      </c>
      <c r="B13" s="33">
        <f t="shared" si="1"/>
        <v>2</v>
      </c>
      <c r="C13" s="33">
        <f t="shared" si="2"/>
        <v>3</v>
      </c>
      <c r="D13" s="33"/>
      <c r="E13" s="33"/>
      <c r="F13" s="34"/>
      <c r="G13" s="33"/>
      <c r="H13" s="38" t="s">
        <v>408</v>
      </c>
      <c r="I13" s="36"/>
      <c r="J13" s="37"/>
    </row>
    <row r="14" spans="1:12" s="39" customFormat="1" ht="33">
      <c r="A14" s="33">
        <f t="shared" si="1"/>
        <v>2</v>
      </c>
      <c r="B14" s="33">
        <f t="shared" si="1"/>
        <v>2</v>
      </c>
      <c r="C14" s="33">
        <f t="shared" si="2"/>
        <v>4</v>
      </c>
      <c r="D14" s="33"/>
      <c r="E14" s="33"/>
      <c r="F14" s="34"/>
      <c r="G14" s="33"/>
      <c r="H14" s="38" t="s">
        <v>409</v>
      </c>
      <c r="I14" s="36"/>
      <c r="J14" s="37"/>
    </row>
    <row r="15" spans="1:12" s="39" customFormat="1" ht="33">
      <c r="A15" s="33">
        <f t="shared" si="1"/>
        <v>2</v>
      </c>
      <c r="B15" s="33">
        <f t="shared" si="1"/>
        <v>2</v>
      </c>
      <c r="C15" s="33">
        <f t="shared" si="2"/>
        <v>5</v>
      </c>
      <c r="D15" s="33"/>
      <c r="E15" s="33"/>
      <c r="F15" s="34"/>
      <c r="G15" s="33"/>
      <c r="H15" s="38" t="s">
        <v>512</v>
      </c>
      <c r="I15" s="36"/>
      <c r="J15" s="37"/>
    </row>
    <row r="16" spans="1:12" s="39" customFormat="1" ht="33">
      <c r="A16" s="33">
        <f t="shared" si="1"/>
        <v>2</v>
      </c>
      <c r="B16" s="33">
        <f t="shared" si="1"/>
        <v>2</v>
      </c>
      <c r="C16" s="33">
        <f t="shared" si="2"/>
        <v>6</v>
      </c>
      <c r="D16" s="33"/>
      <c r="E16" s="33"/>
      <c r="F16" s="34"/>
      <c r="G16" s="33"/>
      <c r="H16" s="43" t="s">
        <v>1008</v>
      </c>
      <c r="I16" s="36"/>
      <c r="J16" s="37"/>
    </row>
    <row r="17" spans="1:10" s="39" customFormat="1" ht="30.75" customHeight="1">
      <c r="A17" s="33">
        <f t="shared" si="1"/>
        <v>2</v>
      </c>
      <c r="B17" s="33">
        <f t="shared" si="1"/>
        <v>2</v>
      </c>
      <c r="C17" s="33">
        <f t="shared" si="2"/>
        <v>7</v>
      </c>
      <c r="D17" s="33"/>
      <c r="E17" s="33"/>
      <c r="F17" s="34"/>
      <c r="G17" s="33"/>
      <c r="H17" s="38" t="s">
        <v>817</v>
      </c>
      <c r="I17" s="36"/>
      <c r="J17" s="37"/>
    </row>
    <row r="18" spans="1:10" s="39" customFormat="1" ht="33">
      <c r="A18" s="33">
        <f t="shared" si="1"/>
        <v>2</v>
      </c>
      <c r="B18" s="33">
        <f t="shared" si="1"/>
        <v>2</v>
      </c>
      <c r="C18" s="33">
        <f t="shared" si="2"/>
        <v>8</v>
      </c>
      <c r="D18" s="33"/>
      <c r="E18" s="33"/>
      <c r="F18" s="34"/>
      <c r="G18" s="33"/>
      <c r="H18" s="43" t="s">
        <v>410</v>
      </c>
      <c r="I18" s="36"/>
      <c r="J18" s="37" t="s">
        <v>1019</v>
      </c>
    </row>
    <row r="19" spans="1:10" s="39" customFormat="1">
      <c r="A19" s="25">
        <f t="shared" si="1"/>
        <v>2</v>
      </c>
      <c r="B19" s="25">
        <v>3</v>
      </c>
      <c r="C19" s="25"/>
      <c r="D19" s="25"/>
      <c r="E19" s="25"/>
      <c r="F19" s="26"/>
      <c r="G19" s="25"/>
      <c r="H19" s="61" t="s">
        <v>380</v>
      </c>
      <c r="I19" s="28"/>
      <c r="J19" s="29"/>
    </row>
    <row r="20" spans="1:10" s="39" customFormat="1" ht="33">
      <c r="A20" s="33">
        <f t="shared" si="1"/>
        <v>2</v>
      </c>
      <c r="B20" s="33">
        <f t="shared" si="1"/>
        <v>3</v>
      </c>
      <c r="C20" s="33">
        <f t="shared" si="2"/>
        <v>1</v>
      </c>
      <c r="D20" s="33"/>
      <c r="E20" s="33"/>
      <c r="F20" s="34"/>
      <c r="G20" s="33"/>
      <c r="H20" s="35" t="s">
        <v>411</v>
      </c>
      <c r="I20" s="36"/>
      <c r="J20" s="44"/>
    </row>
    <row r="21" spans="1:10" s="39" customFormat="1" ht="33">
      <c r="A21" s="33">
        <f t="shared" si="1"/>
        <v>2</v>
      </c>
      <c r="B21" s="33">
        <f t="shared" si="1"/>
        <v>3</v>
      </c>
      <c r="C21" s="33">
        <f t="shared" si="2"/>
        <v>2</v>
      </c>
      <c r="D21" s="33"/>
      <c r="E21" s="33"/>
      <c r="F21" s="34"/>
      <c r="G21" s="33"/>
      <c r="H21" s="43" t="s">
        <v>513</v>
      </c>
      <c r="I21" s="36"/>
      <c r="J21" s="37"/>
    </row>
    <row r="22" spans="1:10" s="39" customFormat="1">
      <c r="A22" s="25">
        <f>A21</f>
        <v>2</v>
      </c>
      <c r="B22" s="25">
        <v>4</v>
      </c>
      <c r="C22" s="25"/>
      <c r="D22" s="25"/>
      <c r="E22" s="25"/>
      <c r="F22" s="26"/>
      <c r="G22" s="25"/>
      <c r="H22" s="61" t="s">
        <v>381</v>
      </c>
      <c r="I22" s="28"/>
      <c r="J22" s="29"/>
    </row>
    <row r="23" spans="1:10" s="39" customFormat="1" ht="132">
      <c r="A23" s="33">
        <f t="shared" ref="A23:B37" si="3">A22</f>
        <v>2</v>
      </c>
      <c r="B23" s="33">
        <f t="shared" si="3"/>
        <v>4</v>
      </c>
      <c r="C23" s="33">
        <f t="shared" si="2"/>
        <v>1</v>
      </c>
      <c r="D23" s="33"/>
      <c r="E23" s="33"/>
      <c r="F23" s="34"/>
      <c r="G23" s="33"/>
      <c r="H23" s="43" t="s">
        <v>1009</v>
      </c>
      <c r="I23" s="36"/>
      <c r="J23" s="37"/>
    </row>
    <row r="24" spans="1:10" s="39" customFormat="1" ht="33.75" customHeight="1">
      <c r="A24" s="33">
        <f t="shared" si="3"/>
        <v>2</v>
      </c>
      <c r="B24" s="33">
        <f t="shared" si="3"/>
        <v>4</v>
      </c>
      <c r="C24" s="33">
        <f t="shared" si="2"/>
        <v>2</v>
      </c>
      <c r="D24" s="33"/>
      <c r="E24" s="33"/>
      <c r="F24" s="34"/>
      <c r="G24" s="33"/>
      <c r="H24" s="43" t="s">
        <v>518</v>
      </c>
      <c r="I24" s="36"/>
      <c r="J24" s="37"/>
    </row>
    <row r="25" spans="1:10" s="39" customFormat="1" ht="33">
      <c r="A25" s="33">
        <f t="shared" si="3"/>
        <v>2</v>
      </c>
      <c r="B25" s="252">
        <f t="shared" si="3"/>
        <v>4</v>
      </c>
      <c r="C25" s="33">
        <f t="shared" si="2"/>
        <v>3</v>
      </c>
      <c r="D25" s="33"/>
      <c r="E25" s="33"/>
      <c r="F25" s="33"/>
      <c r="G25" s="33"/>
      <c r="H25" s="43" t="s">
        <v>526</v>
      </c>
      <c r="I25" s="36"/>
      <c r="J25" s="37"/>
    </row>
    <row r="26" spans="1:10" s="39" customFormat="1">
      <c r="A26" s="25">
        <f t="shared" si="3"/>
        <v>2</v>
      </c>
      <c r="B26" s="25">
        <v>5</v>
      </c>
      <c r="C26" s="25"/>
      <c r="D26" s="25"/>
      <c r="E26" s="25"/>
      <c r="F26" s="26"/>
      <c r="G26" s="25"/>
      <c r="H26" s="61" t="s">
        <v>382</v>
      </c>
      <c r="I26" s="28"/>
      <c r="J26" s="29"/>
    </row>
    <row r="27" spans="1:10" s="39" customFormat="1" ht="49.5">
      <c r="A27" s="33">
        <f t="shared" si="3"/>
        <v>2</v>
      </c>
      <c r="B27" s="33">
        <f t="shared" si="3"/>
        <v>5</v>
      </c>
      <c r="C27" s="33">
        <f t="shared" si="2"/>
        <v>1</v>
      </c>
      <c r="D27" s="33"/>
      <c r="E27" s="33"/>
      <c r="F27" s="34"/>
      <c r="G27" s="33"/>
      <c r="H27" s="43" t="s">
        <v>415</v>
      </c>
      <c r="I27" s="36"/>
      <c r="J27" s="37"/>
    </row>
    <row r="28" spans="1:10" s="39" customFormat="1" ht="33">
      <c r="A28" s="33">
        <f t="shared" si="3"/>
        <v>2</v>
      </c>
      <c r="B28" s="33">
        <f t="shared" si="3"/>
        <v>5</v>
      </c>
      <c r="C28" s="33">
        <f t="shared" si="2"/>
        <v>2</v>
      </c>
      <c r="D28" s="33"/>
      <c r="E28" s="33"/>
      <c r="F28" s="34"/>
      <c r="G28" s="33"/>
      <c r="H28" s="43" t="s">
        <v>416</v>
      </c>
      <c r="I28" s="36"/>
      <c r="J28" s="37"/>
    </row>
    <row r="29" spans="1:10" s="39" customFormat="1" ht="49.5">
      <c r="A29" s="33">
        <f t="shared" si="3"/>
        <v>2</v>
      </c>
      <c r="B29" s="33">
        <f t="shared" si="3"/>
        <v>5</v>
      </c>
      <c r="C29" s="33">
        <f t="shared" si="2"/>
        <v>3</v>
      </c>
      <c r="D29" s="33"/>
      <c r="E29" s="33"/>
      <c r="F29" s="34"/>
      <c r="G29" s="33"/>
      <c r="H29" s="35" t="s">
        <v>420</v>
      </c>
      <c r="I29" s="36"/>
      <c r="J29" s="44"/>
    </row>
    <row r="30" spans="1:10" s="39" customFormat="1" ht="33">
      <c r="A30" s="33">
        <f t="shared" si="3"/>
        <v>2</v>
      </c>
      <c r="B30" s="33">
        <f t="shared" si="3"/>
        <v>5</v>
      </c>
      <c r="C30" s="33">
        <f t="shared" si="2"/>
        <v>4</v>
      </c>
      <c r="D30" s="33"/>
      <c r="E30" s="33"/>
      <c r="F30" s="34"/>
      <c r="G30" s="33"/>
      <c r="H30" s="43" t="s">
        <v>417</v>
      </c>
      <c r="I30" s="36"/>
      <c r="J30" s="37"/>
    </row>
    <row r="31" spans="1:10" s="39" customFormat="1">
      <c r="A31" s="25">
        <f t="shared" si="3"/>
        <v>2</v>
      </c>
      <c r="B31" s="25">
        <v>6</v>
      </c>
      <c r="C31" s="25"/>
      <c r="D31" s="25"/>
      <c r="E31" s="25"/>
      <c r="F31" s="26"/>
      <c r="G31" s="25"/>
      <c r="H31" s="61" t="s">
        <v>383</v>
      </c>
      <c r="I31" s="28"/>
      <c r="J31" s="29"/>
    </row>
    <row r="32" spans="1:10" s="39" customFormat="1" ht="49.5">
      <c r="A32" s="33">
        <f t="shared" si="3"/>
        <v>2</v>
      </c>
      <c r="B32" s="33">
        <f>B31</f>
        <v>6</v>
      </c>
      <c r="C32" s="33">
        <f t="shared" si="2"/>
        <v>1</v>
      </c>
      <c r="D32" s="33"/>
      <c r="E32" s="33"/>
      <c r="F32" s="33"/>
      <c r="G32" s="33"/>
      <c r="H32" s="43" t="s">
        <v>418</v>
      </c>
      <c r="I32" s="36"/>
      <c r="J32" s="37"/>
    </row>
    <row r="33" spans="1:10" s="39" customFormat="1" ht="49.5">
      <c r="A33" s="33">
        <f t="shared" si="3"/>
        <v>2</v>
      </c>
      <c r="B33" s="33">
        <f t="shared" si="3"/>
        <v>6</v>
      </c>
      <c r="C33" s="33">
        <f t="shared" si="2"/>
        <v>2</v>
      </c>
      <c r="D33" s="33"/>
      <c r="E33" s="33"/>
      <c r="F33" s="34"/>
      <c r="G33" s="33"/>
      <c r="H33" s="43" t="s">
        <v>419</v>
      </c>
      <c r="I33" s="36"/>
      <c r="J33" s="37"/>
    </row>
    <row r="34" spans="1:10" s="39" customFormat="1" ht="33">
      <c r="A34" s="33">
        <f t="shared" si="3"/>
        <v>2</v>
      </c>
      <c r="B34" s="33">
        <f t="shared" si="3"/>
        <v>6</v>
      </c>
      <c r="C34" s="33">
        <f t="shared" si="2"/>
        <v>3</v>
      </c>
      <c r="D34" s="33"/>
      <c r="E34" s="33"/>
      <c r="F34" s="34"/>
      <c r="G34" s="33"/>
      <c r="H34" s="43" t="s">
        <v>421</v>
      </c>
      <c r="I34" s="36"/>
      <c r="J34" s="37"/>
    </row>
    <row r="35" spans="1:10" s="39" customFormat="1" ht="29.25" customHeight="1">
      <c r="A35" s="33">
        <f t="shared" si="3"/>
        <v>2</v>
      </c>
      <c r="B35" s="33">
        <f t="shared" si="3"/>
        <v>6</v>
      </c>
      <c r="C35" s="33">
        <f t="shared" si="2"/>
        <v>4</v>
      </c>
      <c r="D35" s="33"/>
      <c r="E35" s="33"/>
      <c r="F35" s="34"/>
      <c r="G35" s="33"/>
      <c r="H35" s="43" t="s">
        <v>814</v>
      </c>
      <c r="I35" s="36"/>
      <c r="J35" s="37"/>
    </row>
    <row r="36" spans="1:10" s="39" customFormat="1" ht="33">
      <c r="A36" s="33">
        <f t="shared" si="3"/>
        <v>2</v>
      </c>
      <c r="B36" s="33">
        <f t="shared" si="3"/>
        <v>6</v>
      </c>
      <c r="C36" s="33">
        <f t="shared" si="2"/>
        <v>5</v>
      </c>
      <c r="D36" s="33"/>
      <c r="E36" s="33"/>
      <c r="F36" s="34"/>
      <c r="G36" s="33"/>
      <c r="H36" s="43" t="s">
        <v>522</v>
      </c>
      <c r="I36" s="36"/>
      <c r="J36" s="37"/>
    </row>
    <row r="37" spans="1:10" s="39" customFormat="1" ht="33">
      <c r="A37" s="33">
        <f t="shared" si="3"/>
        <v>2</v>
      </c>
      <c r="B37" s="252">
        <f t="shared" ref="B37" si="4">B36</f>
        <v>6</v>
      </c>
      <c r="C37" s="33">
        <f t="shared" si="2"/>
        <v>6</v>
      </c>
      <c r="D37" s="33"/>
      <c r="E37" s="33"/>
      <c r="F37" s="34"/>
      <c r="G37" s="33"/>
      <c r="H37" s="43" t="s">
        <v>422</v>
      </c>
      <c r="I37" s="36"/>
      <c r="J37" s="37"/>
    </row>
    <row r="38" spans="1:10" s="39" customFormat="1" ht="33">
      <c r="A38" s="33">
        <f t="shared" ref="A38:C53" si="5">A37</f>
        <v>2</v>
      </c>
      <c r="B38" s="252">
        <f t="shared" si="5"/>
        <v>6</v>
      </c>
      <c r="C38" s="33">
        <f t="shared" si="2"/>
        <v>7</v>
      </c>
      <c r="D38" s="33"/>
      <c r="E38" s="33"/>
      <c r="F38" s="34"/>
      <c r="G38" s="33"/>
      <c r="H38" s="35" t="s">
        <v>423</v>
      </c>
      <c r="I38" s="36"/>
      <c r="J38" s="44"/>
    </row>
    <row r="39" spans="1:10" s="39" customFormat="1" ht="33">
      <c r="A39" s="33">
        <f t="shared" si="5"/>
        <v>2</v>
      </c>
      <c r="B39" s="252">
        <f t="shared" si="5"/>
        <v>6</v>
      </c>
      <c r="C39" s="33">
        <f t="shared" si="2"/>
        <v>8</v>
      </c>
      <c r="D39" s="33"/>
      <c r="E39" s="33"/>
      <c r="F39" s="34"/>
      <c r="G39" s="33"/>
      <c r="H39" s="43" t="s">
        <v>424</v>
      </c>
      <c r="I39" s="36"/>
      <c r="J39" s="37" t="s">
        <v>425</v>
      </c>
    </row>
    <row r="40" spans="1:10" s="39" customFormat="1" ht="33">
      <c r="A40" s="33">
        <f t="shared" si="5"/>
        <v>2</v>
      </c>
      <c r="B40" s="252">
        <f t="shared" si="5"/>
        <v>6</v>
      </c>
      <c r="C40" s="33">
        <f t="shared" si="2"/>
        <v>9</v>
      </c>
      <c r="D40" s="33"/>
      <c r="E40" s="33"/>
      <c r="F40" s="34"/>
      <c r="G40" s="33"/>
      <c r="H40" s="43" t="s">
        <v>426</v>
      </c>
      <c r="I40" s="36"/>
      <c r="J40" s="37"/>
    </row>
    <row r="41" spans="1:10" s="39" customFormat="1">
      <c r="A41" s="247">
        <f t="shared" si="5"/>
        <v>2</v>
      </c>
      <c r="B41" s="247">
        <v>7</v>
      </c>
      <c r="C41" s="247"/>
      <c r="D41" s="25"/>
      <c r="E41" s="25"/>
      <c r="F41" s="26"/>
      <c r="G41" s="25"/>
      <c r="H41" s="61" t="s">
        <v>384</v>
      </c>
      <c r="I41" s="28"/>
      <c r="J41" s="29"/>
    </row>
    <row r="42" spans="1:10" s="39" customFormat="1">
      <c r="A42" s="86">
        <f t="shared" si="5"/>
        <v>2</v>
      </c>
      <c r="B42" s="86">
        <f t="shared" si="5"/>
        <v>7</v>
      </c>
      <c r="C42" s="86">
        <f t="shared" si="2"/>
        <v>1</v>
      </c>
      <c r="D42" s="86"/>
      <c r="E42" s="86"/>
      <c r="F42" s="87"/>
      <c r="G42" s="86"/>
      <c r="H42" s="88" t="s">
        <v>385</v>
      </c>
      <c r="I42" s="89"/>
      <c r="J42" s="90"/>
    </row>
    <row r="43" spans="1:10" s="39" customFormat="1" ht="33">
      <c r="A43" s="266">
        <f t="shared" si="5"/>
        <v>2</v>
      </c>
      <c r="B43" s="266">
        <f t="shared" si="5"/>
        <v>7</v>
      </c>
      <c r="C43" s="266">
        <f>C42</f>
        <v>1</v>
      </c>
      <c r="D43" s="33">
        <f>D42+1</f>
        <v>1</v>
      </c>
      <c r="E43" s="33"/>
      <c r="F43" s="34"/>
      <c r="G43" s="33"/>
      <c r="H43" s="43" t="s">
        <v>427</v>
      </c>
      <c r="I43" s="36"/>
      <c r="J43" s="37"/>
    </row>
    <row r="44" spans="1:10" s="39" customFormat="1" ht="33">
      <c r="A44" s="266">
        <f t="shared" si="5"/>
        <v>2</v>
      </c>
      <c r="B44" s="266">
        <f t="shared" si="5"/>
        <v>7</v>
      </c>
      <c r="C44" s="266">
        <f t="shared" si="5"/>
        <v>1</v>
      </c>
      <c r="D44" s="252">
        <f t="shared" ref="D44:D45" si="6">D43+1</f>
        <v>2</v>
      </c>
      <c r="E44" s="33"/>
      <c r="F44" s="34"/>
      <c r="G44" s="266"/>
      <c r="H44" s="43" t="s">
        <v>428</v>
      </c>
      <c r="I44" s="36"/>
      <c r="J44" s="37"/>
    </row>
    <row r="45" spans="1:10" s="39" customFormat="1" ht="33">
      <c r="A45" s="266">
        <f t="shared" si="5"/>
        <v>2</v>
      </c>
      <c r="B45" s="266">
        <f t="shared" si="5"/>
        <v>7</v>
      </c>
      <c r="C45" s="266">
        <f t="shared" si="5"/>
        <v>1</v>
      </c>
      <c r="D45" s="252">
        <f t="shared" si="6"/>
        <v>3</v>
      </c>
      <c r="E45" s="33"/>
      <c r="F45" s="33"/>
      <c r="G45" s="33"/>
      <c r="H45" s="43" t="s">
        <v>429</v>
      </c>
      <c r="I45" s="36"/>
      <c r="J45" s="37"/>
    </row>
    <row r="46" spans="1:10" s="39" customFormat="1">
      <c r="A46" s="86">
        <f t="shared" si="5"/>
        <v>2</v>
      </c>
      <c r="B46" s="86">
        <f t="shared" si="5"/>
        <v>7</v>
      </c>
      <c r="C46" s="86">
        <v>2</v>
      </c>
      <c r="D46" s="86"/>
      <c r="E46" s="86"/>
      <c r="F46" s="87"/>
      <c r="G46" s="86"/>
      <c r="H46" s="88" t="s">
        <v>386</v>
      </c>
      <c r="I46" s="89"/>
      <c r="J46" s="90"/>
    </row>
    <row r="47" spans="1:10" s="39" customFormat="1" ht="33">
      <c r="A47" s="266">
        <f t="shared" si="5"/>
        <v>2</v>
      </c>
      <c r="B47" s="266">
        <f>B46</f>
        <v>7</v>
      </c>
      <c r="C47" s="266">
        <f>C46</f>
        <v>2</v>
      </c>
      <c r="D47" s="33">
        <f>D46+1</f>
        <v>1</v>
      </c>
      <c r="E47" s="33"/>
      <c r="F47" s="34"/>
      <c r="G47" s="33"/>
      <c r="H47" s="43" t="s">
        <v>1010</v>
      </c>
      <c r="I47" s="36"/>
      <c r="J47" s="37"/>
    </row>
    <row r="48" spans="1:10" s="39" customFormat="1">
      <c r="A48" s="86">
        <f t="shared" si="5"/>
        <v>2</v>
      </c>
      <c r="B48" s="86">
        <f t="shared" si="5"/>
        <v>7</v>
      </c>
      <c r="C48" s="86">
        <v>3</v>
      </c>
      <c r="D48" s="86"/>
      <c r="E48" s="86"/>
      <c r="F48" s="87"/>
      <c r="G48" s="86"/>
      <c r="H48" s="88" t="s">
        <v>387</v>
      </c>
      <c r="I48" s="89"/>
      <c r="J48" s="90"/>
    </row>
    <row r="49" spans="1:10" s="39" customFormat="1" ht="33">
      <c r="A49" s="266">
        <f t="shared" si="5"/>
        <v>2</v>
      </c>
      <c r="B49" s="266">
        <f t="shared" si="5"/>
        <v>7</v>
      </c>
      <c r="C49" s="266">
        <f>C48</f>
        <v>3</v>
      </c>
      <c r="D49" s="33">
        <f>D48+1</f>
        <v>1</v>
      </c>
      <c r="E49" s="33"/>
      <c r="F49" s="34"/>
      <c r="G49" s="33"/>
      <c r="H49" s="43" t="s">
        <v>430</v>
      </c>
      <c r="I49" s="36"/>
      <c r="J49" s="37"/>
    </row>
    <row r="50" spans="1:10" s="39" customFormat="1">
      <c r="A50" s="86">
        <f t="shared" si="5"/>
        <v>2</v>
      </c>
      <c r="B50" s="86">
        <f t="shared" si="5"/>
        <v>7</v>
      </c>
      <c r="C50" s="86">
        <v>4</v>
      </c>
      <c r="D50" s="86"/>
      <c r="E50" s="86"/>
      <c r="F50" s="87"/>
      <c r="G50" s="86"/>
      <c r="H50" s="88" t="s">
        <v>388</v>
      </c>
      <c r="I50" s="89"/>
      <c r="J50" s="90"/>
    </row>
    <row r="51" spans="1:10" s="39" customFormat="1" ht="33">
      <c r="A51" s="266">
        <f t="shared" si="5"/>
        <v>2</v>
      </c>
      <c r="B51" s="266">
        <f t="shared" si="5"/>
        <v>7</v>
      </c>
      <c r="C51" s="266">
        <f>C50</f>
        <v>4</v>
      </c>
      <c r="D51" s="33">
        <f>D50+1</f>
        <v>1</v>
      </c>
      <c r="E51" s="33"/>
      <c r="F51" s="34"/>
      <c r="G51" s="33"/>
      <c r="H51" s="43" t="s">
        <v>431</v>
      </c>
      <c r="I51" s="36"/>
      <c r="J51" s="37"/>
    </row>
    <row r="52" spans="1:10" s="39" customFormat="1" ht="33">
      <c r="A52" s="266">
        <f t="shared" si="5"/>
        <v>2</v>
      </c>
      <c r="B52" s="266">
        <f t="shared" si="5"/>
        <v>7</v>
      </c>
      <c r="C52" s="266">
        <f>C51</f>
        <v>4</v>
      </c>
      <c r="D52" s="252">
        <f>D51+1</f>
        <v>2</v>
      </c>
      <c r="E52" s="33"/>
      <c r="F52" s="34"/>
      <c r="G52" s="33"/>
      <c r="H52" s="43" t="s">
        <v>524</v>
      </c>
      <c r="I52" s="36"/>
      <c r="J52" s="37"/>
    </row>
    <row r="53" spans="1:10" s="39" customFormat="1">
      <c r="A53" s="86">
        <f t="shared" si="5"/>
        <v>2</v>
      </c>
      <c r="B53" s="86">
        <f t="shared" si="5"/>
        <v>7</v>
      </c>
      <c r="C53" s="86">
        <v>5</v>
      </c>
      <c r="D53" s="86"/>
      <c r="E53" s="86"/>
      <c r="F53" s="87"/>
      <c r="G53" s="86"/>
      <c r="H53" s="88" t="s">
        <v>389</v>
      </c>
      <c r="I53" s="89"/>
      <c r="J53" s="90"/>
    </row>
    <row r="54" spans="1:10" s="39" customFormat="1" ht="33">
      <c r="A54" s="266">
        <f t="shared" ref="A54:C69" si="7">A53</f>
        <v>2</v>
      </c>
      <c r="B54" s="266">
        <f t="shared" si="7"/>
        <v>7</v>
      </c>
      <c r="C54" s="266">
        <f>C53</f>
        <v>5</v>
      </c>
      <c r="D54" s="33">
        <f>D53+1</f>
        <v>1</v>
      </c>
      <c r="E54" s="33"/>
      <c r="F54" s="34"/>
      <c r="G54" s="33"/>
      <c r="H54" s="43" t="s">
        <v>1018</v>
      </c>
      <c r="I54" s="36"/>
      <c r="J54" s="37"/>
    </row>
    <row r="55" spans="1:10" s="39" customFormat="1" ht="33">
      <c r="A55" s="266">
        <f t="shared" si="7"/>
        <v>2</v>
      </c>
      <c r="B55" s="266">
        <f t="shared" si="7"/>
        <v>7</v>
      </c>
      <c r="C55" s="266">
        <f>C54</f>
        <v>5</v>
      </c>
      <c r="D55" s="252">
        <f>D54+1</f>
        <v>2</v>
      </c>
      <c r="E55" s="33"/>
      <c r="F55" s="34"/>
      <c r="G55" s="33"/>
      <c r="H55" s="43" t="s">
        <v>432</v>
      </c>
      <c r="I55" s="36"/>
      <c r="J55" s="37"/>
    </row>
    <row r="56" spans="1:10" s="39" customFormat="1">
      <c r="A56" s="86">
        <f t="shared" si="7"/>
        <v>2</v>
      </c>
      <c r="B56" s="86">
        <f t="shared" si="7"/>
        <v>7</v>
      </c>
      <c r="C56" s="86">
        <v>6</v>
      </c>
      <c r="D56" s="86"/>
      <c r="E56" s="86"/>
      <c r="F56" s="87"/>
      <c r="G56" s="86"/>
      <c r="H56" s="88" t="s">
        <v>390</v>
      </c>
      <c r="I56" s="89"/>
      <c r="J56" s="90"/>
    </row>
    <row r="57" spans="1:10" s="39" customFormat="1" ht="33">
      <c r="A57" s="266">
        <f>A56</f>
        <v>2</v>
      </c>
      <c r="B57" s="266">
        <f>B56</f>
        <v>7</v>
      </c>
      <c r="C57" s="266">
        <f>C56</f>
        <v>6</v>
      </c>
      <c r="D57" s="33">
        <f>D56+1</f>
        <v>1</v>
      </c>
      <c r="E57" s="33"/>
      <c r="F57" s="34"/>
      <c r="G57" s="33"/>
      <c r="H57" s="43" t="s">
        <v>433</v>
      </c>
      <c r="I57" s="36"/>
      <c r="J57" s="37"/>
    </row>
    <row r="58" spans="1:10" s="39" customFormat="1" ht="33">
      <c r="A58" s="266">
        <f t="shared" si="7"/>
        <v>2</v>
      </c>
      <c r="B58" s="266">
        <f t="shared" si="7"/>
        <v>7</v>
      </c>
      <c r="C58" s="266">
        <f>C57</f>
        <v>6</v>
      </c>
      <c r="D58" s="252">
        <f>D57+1</f>
        <v>2</v>
      </c>
      <c r="E58" s="33"/>
      <c r="F58" s="34"/>
      <c r="G58" s="33"/>
      <c r="H58" s="43" t="s">
        <v>434</v>
      </c>
      <c r="I58" s="36"/>
      <c r="J58" s="37"/>
    </row>
    <row r="59" spans="1:10" s="39" customFormat="1">
      <c r="A59" s="86">
        <f t="shared" si="7"/>
        <v>2</v>
      </c>
      <c r="B59" s="86">
        <f t="shared" si="7"/>
        <v>7</v>
      </c>
      <c r="C59" s="86">
        <v>7</v>
      </c>
      <c r="D59" s="86"/>
      <c r="E59" s="86"/>
      <c r="F59" s="87"/>
      <c r="G59" s="86"/>
      <c r="H59" s="88" t="s">
        <v>391</v>
      </c>
      <c r="I59" s="89"/>
      <c r="J59" s="90"/>
    </row>
    <row r="60" spans="1:10" s="39" customFormat="1" ht="49.5">
      <c r="A60" s="266">
        <f t="shared" si="7"/>
        <v>2</v>
      </c>
      <c r="B60" s="266">
        <f t="shared" si="7"/>
        <v>7</v>
      </c>
      <c r="C60" s="266">
        <f>C59</f>
        <v>7</v>
      </c>
      <c r="D60" s="33">
        <f>D59+1</f>
        <v>1</v>
      </c>
      <c r="E60" s="33"/>
      <c r="F60" s="33"/>
      <c r="G60" s="33"/>
      <c r="H60" s="43" t="s">
        <v>435</v>
      </c>
      <c r="I60" s="36"/>
      <c r="J60" s="37"/>
    </row>
    <row r="61" spans="1:10" s="39" customFormat="1">
      <c r="A61" s="86">
        <f t="shared" si="7"/>
        <v>2</v>
      </c>
      <c r="B61" s="86">
        <f t="shared" si="7"/>
        <v>7</v>
      </c>
      <c r="C61" s="86">
        <v>8</v>
      </c>
      <c r="D61" s="86"/>
      <c r="E61" s="86"/>
      <c r="F61" s="87"/>
      <c r="G61" s="86"/>
      <c r="H61" s="88" t="s">
        <v>392</v>
      </c>
      <c r="I61" s="89"/>
      <c r="J61" s="90"/>
    </row>
    <row r="62" spans="1:10" s="39" customFormat="1" ht="33">
      <c r="A62" s="266">
        <f t="shared" si="7"/>
        <v>2</v>
      </c>
      <c r="B62" s="266">
        <f>B61</f>
        <v>7</v>
      </c>
      <c r="C62" s="266">
        <f>C61</f>
        <v>8</v>
      </c>
      <c r="D62" s="33">
        <f>D61+1</f>
        <v>1</v>
      </c>
      <c r="E62" s="33"/>
      <c r="F62" s="34"/>
      <c r="G62" s="33"/>
      <c r="H62" s="43" t="s">
        <v>436</v>
      </c>
      <c r="I62" s="36"/>
      <c r="J62" s="37"/>
    </row>
    <row r="63" spans="1:10" s="39" customFormat="1">
      <c r="A63" s="86">
        <f t="shared" si="7"/>
        <v>2</v>
      </c>
      <c r="B63" s="86">
        <f t="shared" si="7"/>
        <v>7</v>
      </c>
      <c r="C63" s="86">
        <v>9</v>
      </c>
      <c r="D63" s="86"/>
      <c r="E63" s="86"/>
      <c r="F63" s="87"/>
      <c r="G63" s="86"/>
      <c r="H63" s="88" t="s">
        <v>393</v>
      </c>
      <c r="I63" s="89"/>
      <c r="J63" s="90"/>
    </row>
    <row r="64" spans="1:10" s="39" customFormat="1" ht="33">
      <c r="A64" s="266">
        <f t="shared" si="7"/>
        <v>2</v>
      </c>
      <c r="B64" s="266">
        <f t="shared" si="7"/>
        <v>7</v>
      </c>
      <c r="C64" s="266">
        <f>C63</f>
        <v>9</v>
      </c>
      <c r="D64" s="33">
        <f>D63+1</f>
        <v>1</v>
      </c>
      <c r="E64" s="33"/>
      <c r="F64" s="34"/>
      <c r="G64" s="33"/>
      <c r="H64" s="43" t="s">
        <v>432</v>
      </c>
      <c r="I64" s="36"/>
      <c r="J64" s="44"/>
    </row>
    <row r="65" spans="1:10" s="39" customFormat="1" ht="33">
      <c r="A65" s="266">
        <f t="shared" si="7"/>
        <v>2</v>
      </c>
      <c r="B65" s="266">
        <f t="shared" si="7"/>
        <v>7</v>
      </c>
      <c r="C65" s="266">
        <f t="shared" si="7"/>
        <v>9</v>
      </c>
      <c r="D65" s="252">
        <f t="shared" ref="D65:D68" si="8">D64+1</f>
        <v>2</v>
      </c>
      <c r="E65" s="33"/>
      <c r="F65" s="34"/>
      <c r="G65" s="33"/>
      <c r="H65" s="43" t="s">
        <v>437</v>
      </c>
      <c r="I65" s="36"/>
      <c r="J65" s="37"/>
    </row>
    <row r="66" spans="1:10" s="39" customFormat="1" ht="33">
      <c r="A66" s="266">
        <f t="shared" si="7"/>
        <v>2</v>
      </c>
      <c r="B66" s="266">
        <f t="shared" si="7"/>
        <v>7</v>
      </c>
      <c r="C66" s="266">
        <f t="shared" si="7"/>
        <v>9</v>
      </c>
      <c r="D66" s="252">
        <f t="shared" si="8"/>
        <v>3</v>
      </c>
      <c r="E66" s="33"/>
      <c r="F66" s="34"/>
      <c r="G66" s="33"/>
      <c r="H66" s="43" t="s">
        <v>438</v>
      </c>
      <c r="I66" s="36"/>
      <c r="J66" s="37"/>
    </row>
    <row r="67" spans="1:10" s="39" customFormat="1" ht="33">
      <c r="A67" s="266">
        <f t="shared" si="7"/>
        <v>2</v>
      </c>
      <c r="B67" s="266">
        <f t="shared" si="7"/>
        <v>7</v>
      </c>
      <c r="C67" s="266">
        <f t="shared" si="7"/>
        <v>9</v>
      </c>
      <c r="D67" s="252">
        <f t="shared" si="8"/>
        <v>4</v>
      </c>
      <c r="E67" s="33"/>
      <c r="F67" s="34"/>
      <c r="G67" s="33"/>
      <c r="H67" s="43" t="s">
        <v>439</v>
      </c>
      <c r="I67" s="36"/>
      <c r="J67" s="44"/>
    </row>
    <row r="68" spans="1:10" s="39" customFormat="1" ht="33">
      <c r="A68" s="266">
        <f t="shared" si="7"/>
        <v>2</v>
      </c>
      <c r="B68" s="266">
        <f t="shared" si="7"/>
        <v>7</v>
      </c>
      <c r="C68" s="266">
        <f t="shared" si="7"/>
        <v>9</v>
      </c>
      <c r="D68" s="252">
        <f t="shared" si="8"/>
        <v>5</v>
      </c>
      <c r="E68" s="33"/>
      <c r="F68" s="34"/>
      <c r="G68" s="33"/>
      <c r="H68" s="43" t="s">
        <v>440</v>
      </c>
      <c r="I68" s="36"/>
      <c r="J68" s="37"/>
    </row>
    <row r="69" spans="1:10" s="39" customFormat="1">
      <c r="A69" s="86">
        <f t="shared" si="7"/>
        <v>2</v>
      </c>
      <c r="B69" s="86">
        <f t="shared" si="7"/>
        <v>7</v>
      </c>
      <c r="C69" s="86">
        <v>10</v>
      </c>
      <c r="D69" s="86"/>
      <c r="E69" s="86"/>
      <c r="F69" s="87"/>
      <c r="G69" s="86"/>
      <c r="H69" s="88" t="s">
        <v>394</v>
      </c>
      <c r="I69" s="89"/>
      <c r="J69" s="90"/>
    </row>
    <row r="70" spans="1:10" s="39" customFormat="1" ht="49.5">
      <c r="A70" s="266">
        <f t="shared" ref="A70:C73" si="9">A69</f>
        <v>2</v>
      </c>
      <c r="B70" s="266">
        <f t="shared" si="9"/>
        <v>7</v>
      </c>
      <c r="C70" s="266">
        <f>C69</f>
        <v>10</v>
      </c>
      <c r="D70" s="33">
        <f>D69+1</f>
        <v>1</v>
      </c>
      <c r="E70" s="33"/>
      <c r="F70" s="34"/>
      <c r="G70" s="33"/>
      <c r="H70" s="43" t="s">
        <v>441</v>
      </c>
      <c r="I70" s="36"/>
      <c r="J70" s="37"/>
    </row>
    <row r="71" spans="1:10" s="39" customFormat="1">
      <c r="A71" s="86">
        <f t="shared" si="9"/>
        <v>2</v>
      </c>
      <c r="B71" s="86">
        <f t="shared" si="9"/>
        <v>7</v>
      </c>
      <c r="C71" s="86">
        <v>11</v>
      </c>
      <c r="D71" s="86"/>
      <c r="E71" s="86"/>
      <c r="F71" s="87"/>
      <c r="G71" s="86"/>
      <c r="H71" s="88" t="s">
        <v>395</v>
      </c>
      <c r="I71" s="89"/>
      <c r="J71" s="91"/>
    </row>
    <row r="72" spans="1:10" s="39" customFormat="1">
      <c r="A72" s="266">
        <f t="shared" si="9"/>
        <v>2</v>
      </c>
      <c r="B72" s="266">
        <f t="shared" si="9"/>
        <v>7</v>
      </c>
      <c r="C72" s="266">
        <f>C71</f>
        <v>11</v>
      </c>
      <c r="D72" s="33">
        <f>D71+1</f>
        <v>1</v>
      </c>
      <c r="E72" s="33"/>
      <c r="F72" s="34"/>
      <c r="G72" s="33"/>
      <c r="H72" s="35" t="s">
        <v>816</v>
      </c>
      <c r="I72" s="36"/>
      <c r="J72" s="44"/>
    </row>
    <row r="73" spans="1:10" s="39" customFormat="1">
      <c r="A73" s="266">
        <f t="shared" si="9"/>
        <v>2</v>
      </c>
      <c r="B73" s="266">
        <f t="shared" si="9"/>
        <v>7</v>
      </c>
      <c r="C73" s="266">
        <f t="shared" si="9"/>
        <v>11</v>
      </c>
      <c r="D73" s="252">
        <f t="shared" ref="D73:D74" si="10">D72+1</f>
        <v>2</v>
      </c>
      <c r="E73" s="33"/>
      <c r="F73" s="34"/>
      <c r="G73" s="33"/>
      <c r="H73" s="35" t="s">
        <v>815</v>
      </c>
      <c r="I73" s="36"/>
      <c r="J73" s="44"/>
    </row>
    <row r="74" spans="1:10" s="39" customFormat="1" ht="49.5">
      <c r="A74" s="266">
        <f>A72</f>
        <v>2</v>
      </c>
      <c r="B74" s="266">
        <f>B72</f>
        <v>7</v>
      </c>
      <c r="C74" s="266">
        <f t="shared" ref="C74" si="11">C73</f>
        <v>11</v>
      </c>
      <c r="D74" s="252">
        <f t="shared" si="10"/>
        <v>3</v>
      </c>
      <c r="E74" s="33"/>
      <c r="F74" s="34"/>
      <c r="G74" s="33"/>
      <c r="H74" s="35" t="s">
        <v>442</v>
      </c>
      <c r="I74" s="36"/>
      <c r="J74" s="44"/>
    </row>
    <row r="75" spans="1:10" s="39" customFormat="1">
      <c r="A75" s="247">
        <f t="shared" ref="A75" si="12">A73</f>
        <v>2</v>
      </c>
      <c r="B75" s="247">
        <v>8</v>
      </c>
      <c r="C75" s="247"/>
      <c r="D75" s="25"/>
      <c r="E75" s="25"/>
      <c r="F75" s="26"/>
      <c r="G75" s="25"/>
      <c r="H75" s="61" t="s">
        <v>396</v>
      </c>
      <c r="I75" s="28"/>
      <c r="J75" s="29"/>
    </row>
    <row r="76" spans="1:10" s="39" customFormat="1" ht="33">
      <c r="A76" s="266">
        <f t="shared" ref="A76:B76" si="13">A74</f>
        <v>2</v>
      </c>
      <c r="B76" s="266">
        <f t="shared" si="13"/>
        <v>7</v>
      </c>
      <c r="C76" s="266">
        <f t="shared" ref="C76:C77" si="14">C75+1</f>
        <v>1</v>
      </c>
      <c r="D76" s="33"/>
      <c r="E76" s="33"/>
      <c r="F76" s="33"/>
      <c r="G76" s="33"/>
      <c r="H76" s="43" t="s">
        <v>443</v>
      </c>
      <c r="I76" s="36"/>
      <c r="J76" s="37"/>
    </row>
    <row r="77" spans="1:10" s="39" customFormat="1" ht="49.5">
      <c r="A77" s="266">
        <f t="shared" ref="A77:B78" si="15">A75</f>
        <v>2</v>
      </c>
      <c r="B77" s="266">
        <f t="shared" si="15"/>
        <v>8</v>
      </c>
      <c r="C77" s="266">
        <f t="shared" si="14"/>
        <v>2</v>
      </c>
      <c r="D77" s="33"/>
      <c r="E77" s="33"/>
      <c r="F77" s="34"/>
      <c r="G77" s="33"/>
      <c r="H77" s="43" t="s">
        <v>444</v>
      </c>
      <c r="I77" s="36"/>
      <c r="J77" s="37"/>
    </row>
    <row r="78" spans="1:10" s="39" customFormat="1" ht="33">
      <c r="A78" s="266">
        <f t="shared" si="15"/>
        <v>2</v>
      </c>
      <c r="B78" s="266">
        <f t="shared" si="15"/>
        <v>7</v>
      </c>
      <c r="C78" s="266">
        <f t="shared" ref="C78:C79" si="16">C77+1</f>
        <v>3</v>
      </c>
      <c r="D78" s="33"/>
      <c r="E78" s="33"/>
      <c r="F78" s="34"/>
      <c r="G78" s="33"/>
      <c r="H78" s="43" t="s">
        <v>445</v>
      </c>
      <c r="I78" s="36"/>
      <c r="J78" s="37"/>
    </row>
    <row r="79" spans="1:10" s="39" customFormat="1" ht="49.5">
      <c r="A79" s="266">
        <f>A77</f>
        <v>2</v>
      </c>
      <c r="B79" s="266">
        <f>B77</f>
        <v>8</v>
      </c>
      <c r="C79" s="266">
        <f t="shared" si="16"/>
        <v>4</v>
      </c>
      <c r="D79" s="33"/>
      <c r="E79" s="33"/>
      <c r="F79" s="33"/>
      <c r="G79" s="33"/>
      <c r="H79" s="43" t="s">
        <v>446</v>
      </c>
      <c r="I79" s="36"/>
      <c r="J79" s="37"/>
    </row>
    <row r="80" spans="1:10" s="39" customFormat="1">
      <c r="A80" s="247">
        <v>2</v>
      </c>
      <c r="B80" s="247">
        <v>9</v>
      </c>
      <c r="C80" s="247"/>
      <c r="D80" s="247"/>
      <c r="E80" s="247"/>
      <c r="F80" s="248"/>
      <c r="G80" s="247"/>
      <c r="H80" s="61" t="s">
        <v>1063</v>
      </c>
      <c r="I80" s="218"/>
      <c r="J80" s="201"/>
    </row>
    <row r="81" spans="1:10" s="39" customFormat="1" ht="33">
      <c r="A81" s="266">
        <v>2</v>
      </c>
      <c r="B81" s="266">
        <f>B80</f>
        <v>9</v>
      </c>
      <c r="C81" s="266">
        <f>C80+1</f>
        <v>1</v>
      </c>
      <c r="D81" s="252"/>
      <c r="E81" s="252"/>
      <c r="F81" s="253"/>
      <c r="G81" s="252"/>
      <c r="H81" s="65" t="s">
        <v>1064</v>
      </c>
      <c r="I81" s="45"/>
      <c r="J81" s="261"/>
    </row>
    <row r="82" spans="1:10" s="39" customFormat="1">
      <c r="A82" s="230"/>
      <c r="B82" s="230"/>
      <c r="C82" s="230"/>
      <c r="D82" s="72"/>
      <c r="E82" s="72"/>
      <c r="F82" s="73"/>
      <c r="G82" s="72"/>
      <c r="H82" s="74"/>
      <c r="I82" s="75"/>
      <c r="J82" s="77"/>
    </row>
    <row r="83" spans="1:10" s="39" customFormat="1">
      <c r="A83" s="230"/>
      <c r="B83" s="230"/>
      <c r="C83" s="230"/>
      <c r="D83" s="72"/>
      <c r="E83" s="72"/>
      <c r="F83" s="73"/>
      <c r="G83" s="72"/>
      <c r="H83" s="74"/>
      <c r="I83" s="75"/>
      <c r="J83" s="77"/>
    </row>
    <row r="84" spans="1:10" s="39" customFormat="1">
      <c r="A84" s="72"/>
      <c r="B84" s="72"/>
      <c r="C84" s="72"/>
      <c r="D84" s="72"/>
      <c r="E84" s="72"/>
      <c r="F84" s="72"/>
      <c r="G84" s="72"/>
      <c r="H84" s="74"/>
      <c r="I84" s="76"/>
      <c r="J84" s="77"/>
    </row>
    <row r="85" spans="1:10" s="39" customFormat="1">
      <c r="A85" s="72"/>
      <c r="B85" s="72"/>
      <c r="C85" s="72"/>
      <c r="D85" s="72"/>
      <c r="E85" s="72"/>
      <c r="F85" s="73"/>
      <c r="G85" s="72"/>
      <c r="H85" s="74"/>
      <c r="I85" s="75"/>
      <c r="J85" s="77"/>
    </row>
    <row r="86" spans="1:10" s="39" customFormat="1">
      <c r="A86" s="72"/>
      <c r="B86" s="72"/>
      <c r="C86" s="72"/>
      <c r="D86" s="72"/>
      <c r="E86" s="72"/>
      <c r="F86" s="73"/>
      <c r="G86" s="72"/>
      <c r="H86" s="78"/>
      <c r="I86" s="76"/>
      <c r="J86" s="81"/>
    </row>
    <row r="87" spans="1:10" s="39" customFormat="1">
      <c r="A87" s="72"/>
      <c r="B87" s="72"/>
      <c r="C87" s="72"/>
      <c r="D87" s="72"/>
      <c r="E87" s="72"/>
      <c r="F87" s="72"/>
      <c r="G87" s="72"/>
      <c r="H87" s="79"/>
      <c r="I87" s="76"/>
      <c r="J87" s="77"/>
    </row>
    <row r="88" spans="1:10" s="39" customFormat="1">
      <c r="A88" s="72"/>
      <c r="B88" s="72"/>
      <c r="C88" s="72"/>
      <c r="D88" s="72"/>
      <c r="E88" s="72"/>
      <c r="F88" s="73"/>
      <c r="G88" s="72"/>
      <c r="H88" s="74"/>
      <c r="I88" s="75"/>
      <c r="J88" s="77"/>
    </row>
    <row r="89" spans="1:10" s="39" customFormat="1">
      <c r="A89" s="72"/>
      <c r="B89" s="72"/>
      <c r="C89" s="72"/>
      <c r="D89" s="72"/>
      <c r="E89" s="72"/>
      <c r="F89" s="73"/>
      <c r="G89" s="72"/>
      <c r="H89" s="74"/>
      <c r="I89" s="75"/>
      <c r="J89" s="77"/>
    </row>
    <row r="90" spans="1:10" s="39" customFormat="1">
      <c r="A90" s="72"/>
      <c r="B90" s="72"/>
      <c r="C90" s="72"/>
      <c r="D90" s="72"/>
      <c r="E90" s="72"/>
      <c r="F90" s="72"/>
      <c r="G90" s="72"/>
      <c r="H90" s="74"/>
      <c r="I90" s="76"/>
      <c r="J90" s="77"/>
    </row>
    <row r="91" spans="1:10" s="39" customFormat="1">
      <c r="A91" s="72"/>
      <c r="B91" s="72"/>
      <c r="C91" s="72"/>
      <c r="D91" s="72"/>
      <c r="E91" s="72"/>
      <c r="F91" s="73"/>
      <c r="G91" s="72"/>
      <c r="H91" s="74"/>
      <c r="I91" s="75"/>
      <c r="J91" s="77"/>
    </row>
    <row r="92" spans="1:10" s="39" customFormat="1">
      <c r="A92" s="72"/>
      <c r="B92" s="72"/>
      <c r="C92" s="72"/>
      <c r="D92" s="72"/>
      <c r="E92" s="72"/>
      <c r="F92" s="73"/>
      <c r="G92" s="72"/>
      <c r="H92" s="74"/>
      <c r="I92" s="75"/>
      <c r="J92" s="77"/>
    </row>
    <row r="93" spans="1:10" s="39" customFormat="1">
      <c r="A93" s="72"/>
      <c r="B93" s="72"/>
      <c r="C93" s="72"/>
      <c r="D93" s="72"/>
      <c r="E93" s="72"/>
      <c r="F93" s="73"/>
      <c r="G93" s="72"/>
      <c r="H93" s="74"/>
      <c r="I93" s="75"/>
      <c r="J93" s="77"/>
    </row>
    <row r="94" spans="1:10" s="39" customFormat="1">
      <c r="A94" s="72"/>
      <c r="B94" s="72"/>
      <c r="C94" s="72"/>
      <c r="D94" s="72"/>
      <c r="E94" s="72"/>
      <c r="F94" s="73"/>
      <c r="G94" s="72"/>
      <c r="H94" s="78"/>
      <c r="I94" s="76"/>
      <c r="J94" s="81"/>
    </row>
    <row r="95" spans="1:10" s="39" customFormat="1">
      <c r="A95" s="72"/>
      <c r="B95" s="72"/>
      <c r="C95" s="72"/>
      <c r="D95" s="72"/>
      <c r="E95" s="72"/>
      <c r="F95" s="73"/>
      <c r="G95" s="72"/>
      <c r="H95" s="78"/>
      <c r="I95" s="76"/>
      <c r="J95" s="81"/>
    </row>
    <row r="96" spans="1:10" s="39" customFormat="1">
      <c r="A96" s="72"/>
      <c r="B96" s="72"/>
      <c r="C96" s="72"/>
      <c r="D96" s="72"/>
      <c r="E96" s="72"/>
      <c r="F96" s="72"/>
      <c r="G96" s="72"/>
      <c r="H96" s="74"/>
      <c r="I96" s="76"/>
      <c r="J96" s="77"/>
    </row>
    <row r="97" spans="1:10" s="39" customFormat="1">
      <c r="A97" s="72"/>
      <c r="B97" s="72"/>
      <c r="C97" s="72"/>
      <c r="D97" s="72"/>
      <c r="E97" s="72"/>
      <c r="F97" s="73"/>
      <c r="G97" s="72"/>
      <c r="H97" s="74"/>
      <c r="I97" s="75"/>
      <c r="J97" s="77"/>
    </row>
    <row r="98" spans="1:10" s="39" customFormat="1">
      <c r="A98" s="72"/>
      <c r="B98" s="72"/>
      <c r="C98" s="72"/>
      <c r="D98" s="72"/>
      <c r="E98" s="72"/>
      <c r="F98" s="73"/>
      <c r="G98" s="72"/>
      <c r="H98" s="74"/>
      <c r="I98" s="75"/>
      <c r="J98" s="77"/>
    </row>
    <row r="99" spans="1:10" s="39" customFormat="1">
      <c r="A99" s="72"/>
      <c r="B99" s="72"/>
      <c r="C99" s="72"/>
      <c r="D99" s="72"/>
      <c r="E99" s="72"/>
      <c r="F99" s="73"/>
      <c r="G99" s="72"/>
      <c r="H99" s="74"/>
      <c r="I99" s="75"/>
      <c r="J99" s="77"/>
    </row>
    <row r="100" spans="1:10" s="39" customFormat="1">
      <c r="A100" s="72"/>
      <c r="B100" s="72"/>
      <c r="C100" s="72"/>
      <c r="D100" s="72"/>
      <c r="E100" s="72"/>
      <c r="F100" s="73"/>
      <c r="G100" s="72"/>
      <c r="H100" s="74"/>
      <c r="I100" s="75"/>
      <c r="J100" s="77"/>
    </row>
    <row r="101" spans="1:10" s="39" customFormat="1">
      <c r="A101" s="72"/>
      <c r="B101" s="72"/>
      <c r="C101" s="72"/>
      <c r="D101" s="72"/>
      <c r="E101" s="72"/>
      <c r="F101" s="72"/>
      <c r="G101" s="72"/>
      <c r="H101" s="79"/>
      <c r="I101" s="76"/>
      <c r="J101" s="77"/>
    </row>
    <row r="102" spans="1:10" s="39" customFormat="1">
      <c r="A102" s="72"/>
      <c r="B102" s="72"/>
      <c r="C102" s="72"/>
      <c r="D102" s="72"/>
      <c r="E102" s="72"/>
      <c r="F102" s="73"/>
      <c r="G102" s="72"/>
      <c r="H102" s="80"/>
      <c r="I102" s="75"/>
      <c r="J102" s="77"/>
    </row>
    <row r="103" spans="1:10" s="39" customFormat="1">
      <c r="A103" s="72"/>
      <c r="B103" s="72"/>
      <c r="C103" s="72"/>
      <c r="D103" s="72"/>
      <c r="E103" s="72"/>
      <c r="F103" s="73"/>
      <c r="G103" s="72"/>
      <c r="H103" s="80"/>
      <c r="I103" s="75"/>
      <c r="J103" s="77"/>
    </row>
    <row r="104" spans="1:10" s="39" customFormat="1">
      <c r="A104" s="72"/>
      <c r="B104" s="72"/>
      <c r="C104" s="72"/>
      <c r="D104" s="72"/>
      <c r="E104" s="72"/>
      <c r="F104" s="72"/>
      <c r="G104" s="72"/>
      <c r="H104" s="80"/>
      <c r="I104" s="76"/>
      <c r="J104" s="77"/>
    </row>
    <row r="105" spans="1:10" s="39" customFormat="1">
      <c r="A105" s="72"/>
      <c r="B105" s="72"/>
      <c r="C105" s="72"/>
      <c r="D105" s="1"/>
      <c r="E105" s="7"/>
      <c r="F105" s="1"/>
      <c r="G105" s="1"/>
      <c r="H105" s="6"/>
      <c r="I105" s="8"/>
      <c r="J105" s="15"/>
    </row>
    <row r="106" spans="1:10" s="39" customFormat="1">
      <c r="A106" s="72"/>
      <c r="B106" s="72"/>
      <c r="C106" s="72"/>
      <c r="D106" s="1"/>
      <c r="E106" s="7"/>
      <c r="F106" s="1"/>
      <c r="G106" s="1"/>
      <c r="H106" s="6"/>
      <c r="I106" s="8"/>
      <c r="J106" s="15"/>
    </row>
    <row r="107" spans="1:10" s="39" customFormat="1">
      <c r="A107" s="72"/>
      <c r="B107" s="72"/>
      <c r="C107" s="72"/>
      <c r="D107" s="1"/>
      <c r="E107" s="7"/>
      <c r="F107" s="1"/>
      <c r="G107" s="1"/>
      <c r="H107" s="6"/>
      <c r="I107" s="8"/>
      <c r="J107" s="15"/>
    </row>
    <row r="108" spans="1:10" s="39" customFormat="1">
      <c r="A108" s="72"/>
      <c r="B108" s="72"/>
      <c r="C108" s="72"/>
      <c r="D108" s="1"/>
      <c r="E108" s="7"/>
      <c r="F108" s="1"/>
      <c r="G108" s="1"/>
      <c r="H108" s="6"/>
      <c r="I108" s="8"/>
      <c r="J108" s="15"/>
    </row>
    <row r="109" spans="1:10" s="39" customFormat="1">
      <c r="A109" s="1"/>
      <c r="B109" s="1"/>
      <c r="C109" s="1"/>
      <c r="D109" s="1"/>
      <c r="E109" s="7"/>
      <c r="F109" s="1"/>
      <c r="G109" s="1"/>
      <c r="H109" s="6"/>
      <c r="I109" s="8"/>
      <c r="J109" s="15"/>
    </row>
  </sheetData>
  <autoFilter ref="A4:J108" xr:uid="{00000000-0009-0000-0000-000002000000}"/>
  <mergeCells count="2">
    <mergeCell ref="I2:J2"/>
    <mergeCell ref="A3:H3"/>
  </mergeCells>
  <phoneticPr fontId="24"/>
  <printOptions horizontalCentered="1"/>
  <pageMargins left="0.70866141732283472" right="0.70866141732283472" top="0.59055118110236227" bottom="0.39370078740157483" header="0.19685039370078741" footer="0.19685039370078741"/>
  <pageSetup paperSize="9" scale="81" fitToHeight="0" orientation="landscape" r:id="rId1"/>
  <headerFooter alignWithMargins="0">
    <oddFooter>&amp;C&amp;10&amp;P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J107"/>
  <sheetViews>
    <sheetView view="pageBreakPreview" zoomScaleNormal="80" zoomScaleSheetLayoutView="100" workbookViewId="0"/>
  </sheetViews>
  <sheetFormatPr defaultColWidth="2.5703125" defaultRowHeight="16.5"/>
  <cols>
    <col min="1" max="2" width="3.5703125" style="1" customWidth="1"/>
    <col min="3" max="3" width="4.5703125" style="1" customWidth="1"/>
    <col min="4" max="4" width="3.5703125" style="1" customWidth="1"/>
    <col min="5" max="5" width="3.5703125" style="7" customWidth="1"/>
    <col min="6" max="7" width="3.5703125" style="1" customWidth="1"/>
    <col min="8" max="8" width="70.5703125" style="6" customWidth="1"/>
    <col min="9" max="9" width="5.5703125" style="8" bestFit="1" customWidth="1"/>
    <col min="10" max="10" width="47.5703125" style="15" customWidth="1"/>
    <col min="11" max="252" width="2.5703125" style="9"/>
    <col min="253" max="259" width="3.5703125" style="9" customWidth="1"/>
    <col min="260" max="260" width="70.5703125" style="9" customWidth="1"/>
    <col min="261" max="261" width="7.5703125" style="9" customWidth="1"/>
    <col min="262" max="262" width="15.42578125" style="9" customWidth="1"/>
    <col min="263" max="263" width="47.5703125" style="9" customWidth="1"/>
    <col min="264" max="508" width="2.5703125" style="9"/>
    <col min="509" max="515" width="3.5703125" style="9" customWidth="1"/>
    <col min="516" max="516" width="70.5703125" style="9" customWidth="1"/>
    <col min="517" max="517" width="7.5703125" style="9" customWidth="1"/>
    <col min="518" max="518" width="15.42578125" style="9" customWidth="1"/>
    <col min="519" max="519" width="47.5703125" style="9" customWidth="1"/>
    <col min="520" max="764" width="2.5703125" style="9"/>
    <col min="765" max="771" width="3.5703125" style="9" customWidth="1"/>
    <col min="772" max="772" width="70.5703125" style="9" customWidth="1"/>
    <col min="773" max="773" width="7.5703125" style="9" customWidth="1"/>
    <col min="774" max="774" width="15.42578125" style="9" customWidth="1"/>
    <col min="775" max="775" width="47.5703125" style="9" customWidth="1"/>
    <col min="776" max="1020" width="2.5703125" style="9"/>
    <col min="1021" max="1027" width="3.5703125" style="9" customWidth="1"/>
    <col min="1028" max="1028" width="70.5703125" style="9" customWidth="1"/>
    <col min="1029" max="1029" width="7.5703125" style="9" customWidth="1"/>
    <col min="1030" max="1030" width="15.42578125" style="9" customWidth="1"/>
    <col min="1031" max="1031" width="47.5703125" style="9" customWidth="1"/>
    <col min="1032" max="1276" width="2.5703125" style="9"/>
    <col min="1277" max="1283" width="3.5703125" style="9" customWidth="1"/>
    <col min="1284" max="1284" width="70.5703125" style="9" customWidth="1"/>
    <col min="1285" max="1285" width="7.5703125" style="9" customWidth="1"/>
    <col min="1286" max="1286" width="15.42578125" style="9" customWidth="1"/>
    <col min="1287" max="1287" width="47.5703125" style="9" customWidth="1"/>
    <col min="1288" max="1532" width="2.5703125" style="9"/>
    <col min="1533" max="1539" width="3.5703125" style="9" customWidth="1"/>
    <col min="1540" max="1540" width="70.5703125" style="9" customWidth="1"/>
    <col min="1541" max="1541" width="7.5703125" style="9" customWidth="1"/>
    <col min="1542" max="1542" width="15.42578125" style="9" customWidth="1"/>
    <col min="1543" max="1543" width="47.5703125" style="9" customWidth="1"/>
    <col min="1544" max="1788" width="2.5703125" style="9"/>
    <col min="1789" max="1795" width="3.5703125" style="9" customWidth="1"/>
    <col min="1796" max="1796" width="70.5703125" style="9" customWidth="1"/>
    <col min="1797" max="1797" width="7.5703125" style="9" customWidth="1"/>
    <col min="1798" max="1798" width="15.42578125" style="9" customWidth="1"/>
    <col min="1799" max="1799" width="47.5703125" style="9" customWidth="1"/>
    <col min="1800" max="2044" width="2.5703125" style="9"/>
    <col min="2045" max="2051" width="3.5703125" style="9" customWidth="1"/>
    <col min="2052" max="2052" width="70.5703125" style="9" customWidth="1"/>
    <col min="2053" max="2053" width="7.5703125" style="9" customWidth="1"/>
    <col min="2054" max="2054" width="15.42578125" style="9" customWidth="1"/>
    <col min="2055" max="2055" width="47.5703125" style="9" customWidth="1"/>
    <col min="2056" max="2300" width="2.5703125" style="9"/>
    <col min="2301" max="2307" width="3.5703125" style="9" customWidth="1"/>
    <col min="2308" max="2308" width="70.5703125" style="9" customWidth="1"/>
    <col min="2309" max="2309" width="7.5703125" style="9" customWidth="1"/>
    <col min="2310" max="2310" width="15.42578125" style="9" customWidth="1"/>
    <col min="2311" max="2311" width="47.5703125" style="9" customWidth="1"/>
    <col min="2312" max="2556" width="2.5703125" style="9"/>
    <col min="2557" max="2563" width="3.5703125" style="9" customWidth="1"/>
    <col min="2564" max="2564" width="70.5703125" style="9" customWidth="1"/>
    <col min="2565" max="2565" width="7.5703125" style="9" customWidth="1"/>
    <col min="2566" max="2566" width="15.42578125" style="9" customWidth="1"/>
    <col min="2567" max="2567" width="47.5703125" style="9" customWidth="1"/>
    <col min="2568" max="2812" width="2.5703125" style="9"/>
    <col min="2813" max="2819" width="3.5703125" style="9" customWidth="1"/>
    <col min="2820" max="2820" width="70.5703125" style="9" customWidth="1"/>
    <col min="2821" max="2821" width="7.5703125" style="9" customWidth="1"/>
    <col min="2822" max="2822" width="15.42578125" style="9" customWidth="1"/>
    <col min="2823" max="2823" width="47.5703125" style="9" customWidth="1"/>
    <col min="2824" max="3068" width="2.5703125" style="9"/>
    <col min="3069" max="3075" width="3.5703125" style="9" customWidth="1"/>
    <col min="3076" max="3076" width="70.5703125" style="9" customWidth="1"/>
    <col min="3077" max="3077" width="7.5703125" style="9" customWidth="1"/>
    <col min="3078" max="3078" width="15.42578125" style="9" customWidth="1"/>
    <col min="3079" max="3079" width="47.5703125" style="9" customWidth="1"/>
    <col min="3080" max="3324" width="2.5703125" style="9"/>
    <col min="3325" max="3331" width="3.5703125" style="9" customWidth="1"/>
    <col min="3332" max="3332" width="70.5703125" style="9" customWidth="1"/>
    <col min="3333" max="3333" width="7.5703125" style="9" customWidth="1"/>
    <col min="3334" max="3334" width="15.42578125" style="9" customWidth="1"/>
    <col min="3335" max="3335" width="47.5703125" style="9" customWidth="1"/>
    <col min="3336" max="3580" width="2.5703125" style="9"/>
    <col min="3581" max="3587" width="3.5703125" style="9" customWidth="1"/>
    <col min="3588" max="3588" width="70.5703125" style="9" customWidth="1"/>
    <col min="3589" max="3589" width="7.5703125" style="9" customWidth="1"/>
    <col min="3590" max="3590" width="15.42578125" style="9" customWidth="1"/>
    <col min="3591" max="3591" width="47.5703125" style="9" customWidth="1"/>
    <col min="3592" max="3836" width="2.5703125" style="9"/>
    <col min="3837" max="3843" width="3.5703125" style="9" customWidth="1"/>
    <col min="3844" max="3844" width="70.5703125" style="9" customWidth="1"/>
    <col min="3845" max="3845" width="7.5703125" style="9" customWidth="1"/>
    <col min="3846" max="3846" width="15.42578125" style="9" customWidth="1"/>
    <col min="3847" max="3847" width="47.5703125" style="9" customWidth="1"/>
    <col min="3848" max="4092" width="2.5703125" style="9"/>
    <col min="4093" max="4099" width="3.5703125" style="9" customWidth="1"/>
    <col min="4100" max="4100" width="70.5703125" style="9" customWidth="1"/>
    <col min="4101" max="4101" width="7.5703125" style="9" customWidth="1"/>
    <col min="4102" max="4102" width="15.42578125" style="9" customWidth="1"/>
    <col min="4103" max="4103" width="47.5703125" style="9" customWidth="1"/>
    <col min="4104" max="4348" width="2.5703125" style="9"/>
    <col min="4349" max="4355" width="3.5703125" style="9" customWidth="1"/>
    <col min="4356" max="4356" width="70.5703125" style="9" customWidth="1"/>
    <col min="4357" max="4357" width="7.5703125" style="9" customWidth="1"/>
    <col min="4358" max="4358" width="15.42578125" style="9" customWidth="1"/>
    <col min="4359" max="4359" width="47.5703125" style="9" customWidth="1"/>
    <col min="4360" max="4604" width="2.5703125" style="9"/>
    <col min="4605" max="4611" width="3.5703125" style="9" customWidth="1"/>
    <col min="4612" max="4612" width="70.5703125" style="9" customWidth="1"/>
    <col min="4613" max="4613" width="7.5703125" style="9" customWidth="1"/>
    <col min="4614" max="4614" width="15.42578125" style="9" customWidth="1"/>
    <col min="4615" max="4615" width="47.5703125" style="9" customWidth="1"/>
    <col min="4616" max="4860" width="2.5703125" style="9"/>
    <col min="4861" max="4867" width="3.5703125" style="9" customWidth="1"/>
    <col min="4868" max="4868" width="70.5703125" style="9" customWidth="1"/>
    <col min="4869" max="4869" width="7.5703125" style="9" customWidth="1"/>
    <col min="4870" max="4870" width="15.42578125" style="9" customWidth="1"/>
    <col min="4871" max="4871" width="47.5703125" style="9" customWidth="1"/>
    <col min="4872" max="5116" width="2.5703125" style="9"/>
    <col min="5117" max="5123" width="3.5703125" style="9" customWidth="1"/>
    <col min="5124" max="5124" width="70.5703125" style="9" customWidth="1"/>
    <col min="5125" max="5125" width="7.5703125" style="9" customWidth="1"/>
    <col min="5126" max="5126" width="15.42578125" style="9" customWidth="1"/>
    <col min="5127" max="5127" width="47.5703125" style="9" customWidth="1"/>
    <col min="5128" max="5372" width="2.5703125" style="9"/>
    <col min="5373" max="5379" width="3.5703125" style="9" customWidth="1"/>
    <col min="5380" max="5380" width="70.5703125" style="9" customWidth="1"/>
    <col min="5381" max="5381" width="7.5703125" style="9" customWidth="1"/>
    <col min="5382" max="5382" width="15.42578125" style="9" customWidth="1"/>
    <col min="5383" max="5383" width="47.5703125" style="9" customWidth="1"/>
    <col min="5384" max="5628" width="2.5703125" style="9"/>
    <col min="5629" max="5635" width="3.5703125" style="9" customWidth="1"/>
    <col min="5636" max="5636" width="70.5703125" style="9" customWidth="1"/>
    <col min="5637" max="5637" width="7.5703125" style="9" customWidth="1"/>
    <col min="5638" max="5638" width="15.42578125" style="9" customWidth="1"/>
    <col min="5639" max="5639" width="47.5703125" style="9" customWidth="1"/>
    <col min="5640" max="5884" width="2.5703125" style="9"/>
    <col min="5885" max="5891" width="3.5703125" style="9" customWidth="1"/>
    <col min="5892" max="5892" width="70.5703125" style="9" customWidth="1"/>
    <col min="5893" max="5893" width="7.5703125" style="9" customWidth="1"/>
    <col min="5894" max="5894" width="15.42578125" style="9" customWidth="1"/>
    <col min="5895" max="5895" width="47.5703125" style="9" customWidth="1"/>
    <col min="5896" max="6140" width="2.5703125" style="9"/>
    <col min="6141" max="6147" width="3.5703125" style="9" customWidth="1"/>
    <col min="6148" max="6148" width="70.5703125" style="9" customWidth="1"/>
    <col min="6149" max="6149" width="7.5703125" style="9" customWidth="1"/>
    <col min="6150" max="6150" width="15.42578125" style="9" customWidth="1"/>
    <col min="6151" max="6151" width="47.5703125" style="9" customWidth="1"/>
    <col min="6152" max="6396" width="2.5703125" style="9"/>
    <col min="6397" max="6403" width="3.5703125" style="9" customWidth="1"/>
    <col min="6404" max="6404" width="70.5703125" style="9" customWidth="1"/>
    <col min="6405" max="6405" width="7.5703125" style="9" customWidth="1"/>
    <col min="6406" max="6406" width="15.42578125" style="9" customWidth="1"/>
    <col min="6407" max="6407" width="47.5703125" style="9" customWidth="1"/>
    <col min="6408" max="6652" width="2.5703125" style="9"/>
    <col min="6653" max="6659" width="3.5703125" style="9" customWidth="1"/>
    <col min="6660" max="6660" width="70.5703125" style="9" customWidth="1"/>
    <col min="6661" max="6661" width="7.5703125" style="9" customWidth="1"/>
    <col min="6662" max="6662" width="15.42578125" style="9" customWidth="1"/>
    <col min="6663" max="6663" width="47.5703125" style="9" customWidth="1"/>
    <col min="6664" max="6908" width="2.5703125" style="9"/>
    <col min="6909" max="6915" width="3.5703125" style="9" customWidth="1"/>
    <col min="6916" max="6916" width="70.5703125" style="9" customWidth="1"/>
    <col min="6917" max="6917" width="7.5703125" style="9" customWidth="1"/>
    <col min="6918" max="6918" width="15.42578125" style="9" customWidth="1"/>
    <col min="6919" max="6919" width="47.5703125" style="9" customWidth="1"/>
    <col min="6920" max="7164" width="2.5703125" style="9"/>
    <col min="7165" max="7171" width="3.5703125" style="9" customWidth="1"/>
    <col min="7172" max="7172" width="70.5703125" style="9" customWidth="1"/>
    <col min="7173" max="7173" width="7.5703125" style="9" customWidth="1"/>
    <col min="7174" max="7174" width="15.42578125" style="9" customWidth="1"/>
    <col min="7175" max="7175" width="47.5703125" style="9" customWidth="1"/>
    <col min="7176" max="7420" width="2.5703125" style="9"/>
    <col min="7421" max="7427" width="3.5703125" style="9" customWidth="1"/>
    <col min="7428" max="7428" width="70.5703125" style="9" customWidth="1"/>
    <col min="7429" max="7429" width="7.5703125" style="9" customWidth="1"/>
    <col min="7430" max="7430" width="15.42578125" style="9" customWidth="1"/>
    <col min="7431" max="7431" width="47.5703125" style="9" customWidth="1"/>
    <col min="7432" max="7676" width="2.5703125" style="9"/>
    <col min="7677" max="7683" width="3.5703125" style="9" customWidth="1"/>
    <col min="7684" max="7684" width="70.5703125" style="9" customWidth="1"/>
    <col min="7685" max="7685" width="7.5703125" style="9" customWidth="1"/>
    <col min="7686" max="7686" width="15.42578125" style="9" customWidth="1"/>
    <col min="7687" max="7687" width="47.5703125" style="9" customWidth="1"/>
    <col min="7688" max="7932" width="2.5703125" style="9"/>
    <col min="7933" max="7939" width="3.5703125" style="9" customWidth="1"/>
    <col min="7940" max="7940" width="70.5703125" style="9" customWidth="1"/>
    <col min="7941" max="7941" width="7.5703125" style="9" customWidth="1"/>
    <col min="7942" max="7942" width="15.42578125" style="9" customWidth="1"/>
    <col min="7943" max="7943" width="47.5703125" style="9" customWidth="1"/>
    <col min="7944" max="8188" width="2.5703125" style="9"/>
    <col min="8189" max="8195" width="3.5703125" style="9" customWidth="1"/>
    <col min="8196" max="8196" width="70.5703125" style="9" customWidth="1"/>
    <col min="8197" max="8197" width="7.5703125" style="9" customWidth="1"/>
    <col min="8198" max="8198" width="15.42578125" style="9" customWidth="1"/>
    <col min="8199" max="8199" width="47.5703125" style="9" customWidth="1"/>
    <col min="8200" max="8444" width="2.5703125" style="9"/>
    <col min="8445" max="8451" width="3.5703125" style="9" customWidth="1"/>
    <col min="8452" max="8452" width="70.5703125" style="9" customWidth="1"/>
    <col min="8453" max="8453" width="7.5703125" style="9" customWidth="1"/>
    <col min="8454" max="8454" width="15.42578125" style="9" customWidth="1"/>
    <col min="8455" max="8455" width="47.5703125" style="9" customWidth="1"/>
    <col min="8456" max="8700" width="2.5703125" style="9"/>
    <col min="8701" max="8707" width="3.5703125" style="9" customWidth="1"/>
    <col min="8708" max="8708" width="70.5703125" style="9" customWidth="1"/>
    <col min="8709" max="8709" width="7.5703125" style="9" customWidth="1"/>
    <col min="8710" max="8710" width="15.42578125" style="9" customWidth="1"/>
    <col min="8711" max="8711" width="47.5703125" style="9" customWidth="1"/>
    <col min="8712" max="8956" width="2.5703125" style="9"/>
    <col min="8957" max="8963" width="3.5703125" style="9" customWidth="1"/>
    <col min="8964" max="8964" width="70.5703125" style="9" customWidth="1"/>
    <col min="8965" max="8965" width="7.5703125" style="9" customWidth="1"/>
    <col min="8966" max="8966" width="15.42578125" style="9" customWidth="1"/>
    <col min="8967" max="8967" width="47.5703125" style="9" customWidth="1"/>
    <col min="8968" max="9212" width="2.5703125" style="9"/>
    <col min="9213" max="9219" width="3.5703125" style="9" customWidth="1"/>
    <col min="9220" max="9220" width="70.5703125" style="9" customWidth="1"/>
    <col min="9221" max="9221" width="7.5703125" style="9" customWidth="1"/>
    <col min="9222" max="9222" width="15.42578125" style="9" customWidth="1"/>
    <col min="9223" max="9223" width="47.5703125" style="9" customWidth="1"/>
    <col min="9224" max="9468" width="2.5703125" style="9"/>
    <col min="9469" max="9475" width="3.5703125" style="9" customWidth="1"/>
    <col min="9476" max="9476" width="70.5703125" style="9" customWidth="1"/>
    <col min="9477" max="9477" width="7.5703125" style="9" customWidth="1"/>
    <col min="9478" max="9478" width="15.42578125" style="9" customWidth="1"/>
    <col min="9479" max="9479" width="47.5703125" style="9" customWidth="1"/>
    <col min="9480" max="9724" width="2.5703125" style="9"/>
    <col min="9725" max="9731" width="3.5703125" style="9" customWidth="1"/>
    <col min="9732" max="9732" width="70.5703125" style="9" customWidth="1"/>
    <col min="9733" max="9733" width="7.5703125" style="9" customWidth="1"/>
    <col min="9734" max="9734" width="15.42578125" style="9" customWidth="1"/>
    <col min="9735" max="9735" width="47.5703125" style="9" customWidth="1"/>
    <col min="9736" max="9980" width="2.5703125" style="9"/>
    <col min="9981" max="9987" width="3.5703125" style="9" customWidth="1"/>
    <col min="9988" max="9988" width="70.5703125" style="9" customWidth="1"/>
    <col min="9989" max="9989" width="7.5703125" style="9" customWidth="1"/>
    <col min="9990" max="9990" width="15.42578125" style="9" customWidth="1"/>
    <col min="9991" max="9991" width="47.5703125" style="9" customWidth="1"/>
    <col min="9992" max="10236" width="2.5703125" style="9"/>
    <col min="10237" max="10243" width="3.5703125" style="9" customWidth="1"/>
    <col min="10244" max="10244" width="70.5703125" style="9" customWidth="1"/>
    <col min="10245" max="10245" width="7.5703125" style="9" customWidth="1"/>
    <col min="10246" max="10246" width="15.42578125" style="9" customWidth="1"/>
    <col min="10247" max="10247" width="47.5703125" style="9" customWidth="1"/>
    <col min="10248" max="10492" width="2.5703125" style="9"/>
    <col min="10493" max="10499" width="3.5703125" style="9" customWidth="1"/>
    <col min="10500" max="10500" width="70.5703125" style="9" customWidth="1"/>
    <col min="10501" max="10501" width="7.5703125" style="9" customWidth="1"/>
    <col min="10502" max="10502" width="15.42578125" style="9" customWidth="1"/>
    <col min="10503" max="10503" width="47.5703125" style="9" customWidth="1"/>
    <col min="10504" max="10748" width="2.5703125" style="9"/>
    <col min="10749" max="10755" width="3.5703125" style="9" customWidth="1"/>
    <col min="10756" max="10756" width="70.5703125" style="9" customWidth="1"/>
    <col min="10757" max="10757" width="7.5703125" style="9" customWidth="1"/>
    <col min="10758" max="10758" width="15.42578125" style="9" customWidth="1"/>
    <col min="10759" max="10759" width="47.5703125" style="9" customWidth="1"/>
    <col min="10760" max="11004" width="2.5703125" style="9"/>
    <col min="11005" max="11011" width="3.5703125" style="9" customWidth="1"/>
    <col min="11012" max="11012" width="70.5703125" style="9" customWidth="1"/>
    <col min="11013" max="11013" width="7.5703125" style="9" customWidth="1"/>
    <col min="11014" max="11014" width="15.42578125" style="9" customWidth="1"/>
    <col min="11015" max="11015" width="47.5703125" style="9" customWidth="1"/>
    <col min="11016" max="11260" width="2.5703125" style="9"/>
    <col min="11261" max="11267" width="3.5703125" style="9" customWidth="1"/>
    <col min="11268" max="11268" width="70.5703125" style="9" customWidth="1"/>
    <col min="11269" max="11269" width="7.5703125" style="9" customWidth="1"/>
    <col min="11270" max="11270" width="15.42578125" style="9" customWidth="1"/>
    <col min="11271" max="11271" width="47.5703125" style="9" customWidth="1"/>
    <col min="11272" max="11516" width="2.5703125" style="9"/>
    <col min="11517" max="11523" width="3.5703125" style="9" customWidth="1"/>
    <col min="11524" max="11524" width="70.5703125" style="9" customWidth="1"/>
    <col min="11525" max="11525" width="7.5703125" style="9" customWidth="1"/>
    <col min="11526" max="11526" width="15.42578125" style="9" customWidth="1"/>
    <col min="11527" max="11527" width="47.5703125" style="9" customWidth="1"/>
    <col min="11528" max="11772" width="2.5703125" style="9"/>
    <col min="11773" max="11779" width="3.5703125" style="9" customWidth="1"/>
    <col min="11780" max="11780" width="70.5703125" style="9" customWidth="1"/>
    <col min="11781" max="11781" width="7.5703125" style="9" customWidth="1"/>
    <col min="11782" max="11782" width="15.42578125" style="9" customWidth="1"/>
    <col min="11783" max="11783" width="47.5703125" style="9" customWidth="1"/>
    <col min="11784" max="12028" width="2.5703125" style="9"/>
    <col min="12029" max="12035" width="3.5703125" style="9" customWidth="1"/>
    <col min="12036" max="12036" width="70.5703125" style="9" customWidth="1"/>
    <col min="12037" max="12037" width="7.5703125" style="9" customWidth="1"/>
    <col min="12038" max="12038" width="15.42578125" style="9" customWidth="1"/>
    <col min="12039" max="12039" width="47.5703125" style="9" customWidth="1"/>
    <col min="12040" max="12284" width="2.5703125" style="9"/>
    <col min="12285" max="12291" width="3.5703125" style="9" customWidth="1"/>
    <col min="12292" max="12292" width="70.5703125" style="9" customWidth="1"/>
    <col min="12293" max="12293" width="7.5703125" style="9" customWidth="1"/>
    <col min="12294" max="12294" width="15.42578125" style="9" customWidth="1"/>
    <col min="12295" max="12295" width="47.5703125" style="9" customWidth="1"/>
    <col min="12296" max="12540" width="2.5703125" style="9"/>
    <col min="12541" max="12547" width="3.5703125" style="9" customWidth="1"/>
    <col min="12548" max="12548" width="70.5703125" style="9" customWidth="1"/>
    <col min="12549" max="12549" width="7.5703125" style="9" customWidth="1"/>
    <col min="12550" max="12550" width="15.42578125" style="9" customWidth="1"/>
    <col min="12551" max="12551" width="47.5703125" style="9" customWidth="1"/>
    <col min="12552" max="12796" width="2.5703125" style="9"/>
    <col min="12797" max="12803" width="3.5703125" style="9" customWidth="1"/>
    <col min="12804" max="12804" width="70.5703125" style="9" customWidth="1"/>
    <col min="12805" max="12805" width="7.5703125" style="9" customWidth="1"/>
    <col min="12806" max="12806" width="15.42578125" style="9" customWidth="1"/>
    <col min="12807" max="12807" width="47.5703125" style="9" customWidth="1"/>
    <col min="12808" max="13052" width="2.5703125" style="9"/>
    <col min="13053" max="13059" width="3.5703125" style="9" customWidth="1"/>
    <col min="13060" max="13060" width="70.5703125" style="9" customWidth="1"/>
    <col min="13061" max="13061" width="7.5703125" style="9" customWidth="1"/>
    <col min="13062" max="13062" width="15.42578125" style="9" customWidth="1"/>
    <col min="13063" max="13063" width="47.5703125" style="9" customWidth="1"/>
    <col min="13064" max="13308" width="2.5703125" style="9"/>
    <col min="13309" max="13315" width="3.5703125" style="9" customWidth="1"/>
    <col min="13316" max="13316" width="70.5703125" style="9" customWidth="1"/>
    <col min="13317" max="13317" width="7.5703125" style="9" customWidth="1"/>
    <col min="13318" max="13318" width="15.42578125" style="9" customWidth="1"/>
    <col min="13319" max="13319" width="47.5703125" style="9" customWidth="1"/>
    <col min="13320" max="13564" width="2.5703125" style="9"/>
    <col min="13565" max="13571" width="3.5703125" style="9" customWidth="1"/>
    <col min="13572" max="13572" width="70.5703125" style="9" customWidth="1"/>
    <col min="13573" max="13573" width="7.5703125" style="9" customWidth="1"/>
    <col min="13574" max="13574" width="15.42578125" style="9" customWidth="1"/>
    <col min="13575" max="13575" width="47.5703125" style="9" customWidth="1"/>
    <col min="13576" max="13820" width="2.5703125" style="9"/>
    <col min="13821" max="13827" width="3.5703125" style="9" customWidth="1"/>
    <col min="13828" max="13828" width="70.5703125" style="9" customWidth="1"/>
    <col min="13829" max="13829" width="7.5703125" style="9" customWidth="1"/>
    <col min="13830" max="13830" width="15.42578125" style="9" customWidth="1"/>
    <col min="13831" max="13831" width="47.5703125" style="9" customWidth="1"/>
    <col min="13832" max="14076" width="2.5703125" style="9"/>
    <col min="14077" max="14083" width="3.5703125" style="9" customWidth="1"/>
    <col min="14084" max="14084" width="70.5703125" style="9" customWidth="1"/>
    <col min="14085" max="14085" width="7.5703125" style="9" customWidth="1"/>
    <col min="14086" max="14086" width="15.42578125" style="9" customWidth="1"/>
    <col min="14087" max="14087" width="47.5703125" style="9" customWidth="1"/>
    <col min="14088" max="14332" width="2.5703125" style="9"/>
    <col min="14333" max="14339" width="3.5703125" style="9" customWidth="1"/>
    <col min="14340" max="14340" width="70.5703125" style="9" customWidth="1"/>
    <col min="14341" max="14341" width="7.5703125" style="9" customWidth="1"/>
    <col min="14342" max="14342" width="15.42578125" style="9" customWidth="1"/>
    <col min="14343" max="14343" width="47.5703125" style="9" customWidth="1"/>
    <col min="14344" max="14588" width="2.5703125" style="9"/>
    <col min="14589" max="14595" width="3.5703125" style="9" customWidth="1"/>
    <col min="14596" max="14596" width="70.5703125" style="9" customWidth="1"/>
    <col min="14597" max="14597" width="7.5703125" style="9" customWidth="1"/>
    <col min="14598" max="14598" width="15.42578125" style="9" customWidth="1"/>
    <col min="14599" max="14599" width="47.5703125" style="9" customWidth="1"/>
    <col min="14600" max="14844" width="2.5703125" style="9"/>
    <col min="14845" max="14851" width="3.5703125" style="9" customWidth="1"/>
    <col min="14852" max="14852" width="70.5703125" style="9" customWidth="1"/>
    <col min="14853" max="14853" width="7.5703125" style="9" customWidth="1"/>
    <col min="14854" max="14854" width="15.42578125" style="9" customWidth="1"/>
    <col min="14855" max="14855" width="47.5703125" style="9" customWidth="1"/>
    <col min="14856" max="15100" width="2.5703125" style="9"/>
    <col min="15101" max="15107" width="3.5703125" style="9" customWidth="1"/>
    <col min="15108" max="15108" width="70.5703125" style="9" customWidth="1"/>
    <col min="15109" max="15109" width="7.5703125" style="9" customWidth="1"/>
    <col min="15110" max="15110" width="15.42578125" style="9" customWidth="1"/>
    <col min="15111" max="15111" width="47.5703125" style="9" customWidth="1"/>
    <col min="15112" max="15356" width="2.5703125" style="9"/>
    <col min="15357" max="15363" width="3.5703125" style="9" customWidth="1"/>
    <col min="15364" max="15364" width="70.5703125" style="9" customWidth="1"/>
    <col min="15365" max="15365" width="7.5703125" style="9" customWidth="1"/>
    <col min="15366" max="15366" width="15.42578125" style="9" customWidth="1"/>
    <col min="15367" max="15367" width="47.5703125" style="9" customWidth="1"/>
    <col min="15368" max="15612" width="2.5703125" style="9"/>
    <col min="15613" max="15619" width="3.5703125" style="9" customWidth="1"/>
    <col min="15620" max="15620" width="70.5703125" style="9" customWidth="1"/>
    <col min="15621" max="15621" width="7.5703125" style="9" customWidth="1"/>
    <col min="15622" max="15622" width="15.42578125" style="9" customWidth="1"/>
    <col min="15623" max="15623" width="47.5703125" style="9" customWidth="1"/>
    <col min="15624" max="15868" width="2.5703125" style="9"/>
    <col min="15869" max="15875" width="3.5703125" style="9" customWidth="1"/>
    <col min="15876" max="15876" width="70.5703125" style="9" customWidth="1"/>
    <col min="15877" max="15877" width="7.5703125" style="9" customWidth="1"/>
    <col min="15878" max="15878" width="15.42578125" style="9" customWidth="1"/>
    <col min="15879" max="15879" width="47.5703125" style="9" customWidth="1"/>
    <col min="15880" max="16124" width="2.5703125" style="9"/>
    <col min="16125" max="16131" width="3.5703125" style="9" customWidth="1"/>
    <col min="16132" max="16132" width="70.5703125" style="9" customWidth="1"/>
    <col min="16133" max="16133" width="7.5703125" style="9" customWidth="1"/>
    <col min="16134" max="16134" width="15.42578125" style="9" customWidth="1"/>
    <col min="16135" max="16135" width="47.5703125" style="9" customWidth="1"/>
    <col min="16136" max="16384" width="2.5703125" style="9"/>
  </cols>
  <sheetData>
    <row r="1" spans="1:10">
      <c r="H1" s="5"/>
    </row>
    <row r="2" spans="1:10" s="10" customFormat="1" ht="16.350000000000001" customHeight="1">
      <c r="A2" s="2"/>
      <c r="B2" s="2">
        <v>3</v>
      </c>
      <c r="C2" s="2" t="s">
        <v>319</v>
      </c>
      <c r="D2" s="2"/>
      <c r="E2" s="3"/>
      <c r="F2" s="2"/>
      <c r="G2" s="2"/>
      <c r="H2" s="5"/>
      <c r="I2" s="302" t="s">
        <v>4</v>
      </c>
      <c r="J2" s="303"/>
    </row>
    <row r="3" spans="1:10" s="8" customFormat="1">
      <c r="A3" s="304" t="s">
        <v>0</v>
      </c>
      <c r="B3" s="304"/>
      <c r="C3" s="304"/>
      <c r="D3" s="304"/>
      <c r="E3" s="304"/>
      <c r="F3" s="304"/>
      <c r="G3" s="304"/>
      <c r="H3" s="305"/>
      <c r="I3" s="19" t="s">
        <v>2</v>
      </c>
      <c r="J3" s="18" t="s">
        <v>3</v>
      </c>
    </row>
    <row r="4" spans="1:10" s="10" customFormat="1">
      <c r="A4" s="20" t="s">
        <v>1</v>
      </c>
      <c r="B4" s="20"/>
      <c r="C4" s="20"/>
      <c r="D4" s="20"/>
      <c r="E4" s="21"/>
      <c r="F4" s="20"/>
      <c r="G4" s="20"/>
      <c r="H4" s="22"/>
      <c r="I4" s="23"/>
      <c r="J4" s="24"/>
    </row>
    <row r="5" spans="1:10" s="11" customFormat="1">
      <c r="A5" s="25">
        <f>B2</f>
        <v>3</v>
      </c>
      <c r="B5" s="25">
        <v>1</v>
      </c>
      <c r="C5" s="25"/>
      <c r="D5" s="26"/>
      <c r="E5" s="25"/>
      <c r="F5" s="25"/>
      <c r="G5" s="25"/>
      <c r="H5" s="27" t="s">
        <v>6</v>
      </c>
      <c r="I5" s="28"/>
      <c r="J5" s="29"/>
    </row>
    <row r="6" spans="1:10" s="39" customFormat="1" ht="33">
      <c r="A6" s="33">
        <f>A5</f>
        <v>3</v>
      </c>
      <c r="B6" s="33">
        <f t="shared" ref="B6" si="0">B5</f>
        <v>1</v>
      </c>
      <c r="C6" s="33">
        <f>C5+1</f>
        <v>1</v>
      </c>
      <c r="D6" s="33"/>
      <c r="E6" s="33"/>
      <c r="F6" s="34"/>
      <c r="G6" s="33"/>
      <c r="H6" s="65" t="s">
        <v>328</v>
      </c>
      <c r="I6" s="36"/>
      <c r="J6" s="37"/>
    </row>
    <row r="7" spans="1:10" s="39" customFormat="1" ht="49.5">
      <c r="A7" s="33">
        <f t="shared" ref="A7:B20" si="1">A6</f>
        <v>3</v>
      </c>
      <c r="B7" s="33">
        <f t="shared" si="1"/>
        <v>1</v>
      </c>
      <c r="C7" s="33">
        <f t="shared" ref="C7:C68" si="2">C6+1</f>
        <v>2</v>
      </c>
      <c r="D7" s="33"/>
      <c r="E7" s="33"/>
      <c r="F7" s="34"/>
      <c r="G7" s="33"/>
      <c r="H7" s="66" t="s">
        <v>329</v>
      </c>
      <c r="I7" s="41"/>
      <c r="J7" s="264"/>
    </row>
    <row r="8" spans="1:10" s="39" customFormat="1" ht="33">
      <c r="A8" s="33">
        <f t="shared" si="1"/>
        <v>3</v>
      </c>
      <c r="B8" s="33">
        <f t="shared" si="1"/>
        <v>1</v>
      </c>
      <c r="C8" s="33">
        <f t="shared" si="2"/>
        <v>3</v>
      </c>
      <c r="D8" s="33"/>
      <c r="E8" s="33"/>
      <c r="F8" s="34"/>
      <c r="G8" s="33"/>
      <c r="H8" s="65" t="s">
        <v>330</v>
      </c>
      <c r="I8" s="36"/>
      <c r="J8" s="261"/>
    </row>
    <row r="9" spans="1:10" s="39" customFormat="1" ht="49.5">
      <c r="A9" s="33">
        <f t="shared" si="1"/>
        <v>3</v>
      </c>
      <c r="B9" s="33">
        <f t="shared" si="1"/>
        <v>1</v>
      </c>
      <c r="C9" s="33">
        <f t="shared" si="2"/>
        <v>4</v>
      </c>
      <c r="D9" s="33"/>
      <c r="E9" s="33"/>
      <c r="F9" s="34"/>
      <c r="G9" s="33"/>
      <c r="H9" s="65" t="s">
        <v>331</v>
      </c>
      <c r="I9" s="36"/>
      <c r="J9" s="261"/>
    </row>
    <row r="10" spans="1:10" s="39" customFormat="1" ht="49.5">
      <c r="A10" s="33">
        <f t="shared" si="1"/>
        <v>3</v>
      </c>
      <c r="B10" s="33">
        <f t="shared" si="1"/>
        <v>1</v>
      </c>
      <c r="C10" s="33">
        <f t="shared" si="2"/>
        <v>5</v>
      </c>
      <c r="D10" s="33"/>
      <c r="E10" s="33"/>
      <c r="F10" s="34"/>
      <c r="G10" s="33"/>
      <c r="H10" s="65" t="s">
        <v>332</v>
      </c>
      <c r="I10" s="36"/>
      <c r="J10" s="261"/>
    </row>
    <row r="11" spans="1:10" s="39" customFormat="1" ht="49.5">
      <c r="A11" s="33">
        <f t="shared" si="1"/>
        <v>3</v>
      </c>
      <c r="B11" s="33">
        <f t="shared" si="1"/>
        <v>1</v>
      </c>
      <c r="C11" s="33">
        <f t="shared" si="2"/>
        <v>6</v>
      </c>
      <c r="D11" s="33"/>
      <c r="E11" s="33"/>
      <c r="F11" s="34"/>
      <c r="G11" s="33"/>
      <c r="H11" s="65" t="s">
        <v>1069</v>
      </c>
      <c r="I11" s="36"/>
      <c r="J11" s="261"/>
    </row>
    <row r="12" spans="1:10" s="39" customFormat="1" ht="49.5">
      <c r="A12" s="33">
        <f t="shared" si="1"/>
        <v>3</v>
      </c>
      <c r="B12" s="33">
        <f t="shared" si="1"/>
        <v>1</v>
      </c>
      <c r="C12" s="33">
        <f t="shared" si="2"/>
        <v>7</v>
      </c>
      <c r="D12" s="33"/>
      <c r="E12" s="33"/>
      <c r="F12" s="34"/>
      <c r="G12" s="33"/>
      <c r="H12" s="65" t="s">
        <v>333</v>
      </c>
      <c r="I12" s="36"/>
      <c r="J12" s="261"/>
    </row>
    <row r="13" spans="1:10" s="39" customFormat="1" ht="49.5">
      <c r="A13" s="33">
        <f t="shared" si="1"/>
        <v>3</v>
      </c>
      <c r="B13" s="33">
        <f t="shared" si="1"/>
        <v>1</v>
      </c>
      <c r="C13" s="33">
        <f t="shared" si="2"/>
        <v>8</v>
      </c>
      <c r="D13" s="33"/>
      <c r="E13" s="33"/>
      <c r="F13" s="34"/>
      <c r="G13" s="33"/>
      <c r="H13" s="65" t="s">
        <v>1068</v>
      </c>
      <c r="I13" s="36"/>
      <c r="J13" s="261"/>
    </row>
    <row r="14" spans="1:10" s="39" customFormat="1" ht="33">
      <c r="A14" s="33">
        <f t="shared" si="1"/>
        <v>3</v>
      </c>
      <c r="B14" s="33">
        <f t="shared" si="1"/>
        <v>1</v>
      </c>
      <c r="C14" s="33">
        <f t="shared" si="2"/>
        <v>9</v>
      </c>
      <c r="D14" s="33"/>
      <c r="E14" s="33"/>
      <c r="F14" s="34"/>
      <c r="G14" s="33"/>
      <c r="H14" s="65" t="s">
        <v>551</v>
      </c>
      <c r="I14" s="36"/>
      <c r="J14" s="261"/>
    </row>
    <row r="15" spans="1:10" s="39" customFormat="1" ht="33">
      <c r="A15" s="33">
        <f t="shared" si="1"/>
        <v>3</v>
      </c>
      <c r="B15" s="33">
        <f t="shared" si="1"/>
        <v>1</v>
      </c>
      <c r="C15" s="33">
        <f t="shared" si="2"/>
        <v>10</v>
      </c>
      <c r="D15" s="33"/>
      <c r="E15" s="33"/>
      <c r="F15" s="34"/>
      <c r="G15" s="33"/>
      <c r="H15" s="65" t="s">
        <v>334</v>
      </c>
      <c r="I15" s="36"/>
      <c r="J15" s="261"/>
    </row>
    <row r="16" spans="1:10" s="39" customFormat="1" ht="49.5">
      <c r="A16" s="33">
        <f t="shared" si="1"/>
        <v>3</v>
      </c>
      <c r="B16" s="33">
        <f t="shared" si="1"/>
        <v>1</v>
      </c>
      <c r="C16" s="33">
        <f t="shared" si="2"/>
        <v>11</v>
      </c>
      <c r="D16" s="33"/>
      <c r="E16" s="33"/>
      <c r="F16" s="34"/>
      <c r="G16" s="33"/>
      <c r="H16" s="65" t="s">
        <v>335</v>
      </c>
      <c r="I16" s="36"/>
      <c r="J16" s="261"/>
    </row>
    <row r="17" spans="1:10" s="39" customFormat="1" ht="49.5">
      <c r="A17" s="33">
        <f t="shared" si="1"/>
        <v>3</v>
      </c>
      <c r="B17" s="33">
        <f t="shared" ref="B17" si="3">B16</f>
        <v>1</v>
      </c>
      <c r="C17" s="33">
        <f t="shared" si="2"/>
        <v>12</v>
      </c>
      <c r="D17" s="33"/>
      <c r="E17" s="33"/>
      <c r="F17" s="34"/>
      <c r="G17" s="33"/>
      <c r="H17" s="65" t="s">
        <v>336</v>
      </c>
      <c r="I17" s="36"/>
      <c r="J17" s="261"/>
    </row>
    <row r="18" spans="1:10" s="39" customFormat="1" ht="49.5">
      <c r="A18" s="33">
        <f t="shared" si="1"/>
        <v>3</v>
      </c>
      <c r="B18" s="33">
        <f t="shared" ref="B18" si="4">B17</f>
        <v>1</v>
      </c>
      <c r="C18" s="33">
        <f t="shared" si="2"/>
        <v>13</v>
      </c>
      <c r="D18" s="33"/>
      <c r="E18" s="33"/>
      <c r="F18" s="34"/>
      <c r="G18" s="33"/>
      <c r="H18" s="65" t="s">
        <v>337</v>
      </c>
      <c r="I18" s="36"/>
      <c r="J18" s="142"/>
    </row>
    <row r="19" spans="1:10" s="39" customFormat="1" ht="66">
      <c r="A19" s="33">
        <f t="shared" si="1"/>
        <v>3</v>
      </c>
      <c r="B19" s="33">
        <f t="shared" ref="B19" si="5">B18</f>
        <v>1</v>
      </c>
      <c r="C19" s="33">
        <f t="shared" si="2"/>
        <v>14</v>
      </c>
      <c r="D19" s="33"/>
      <c r="E19" s="33"/>
      <c r="F19" s="34"/>
      <c r="G19" s="33"/>
      <c r="H19" s="65" t="s">
        <v>352</v>
      </c>
      <c r="I19" s="36"/>
      <c r="J19" s="261"/>
    </row>
    <row r="20" spans="1:10" s="39" customFormat="1" ht="33">
      <c r="A20" s="33">
        <f t="shared" si="1"/>
        <v>3</v>
      </c>
      <c r="B20" s="33">
        <f t="shared" ref="B20" si="6">B19</f>
        <v>1</v>
      </c>
      <c r="C20" s="33">
        <f t="shared" si="2"/>
        <v>15</v>
      </c>
      <c r="D20" s="33"/>
      <c r="E20" s="33"/>
      <c r="F20" s="33"/>
      <c r="G20" s="33"/>
      <c r="H20" s="65" t="s">
        <v>338</v>
      </c>
      <c r="I20" s="36"/>
      <c r="J20" s="261"/>
    </row>
    <row r="21" spans="1:10" s="39" customFormat="1">
      <c r="A21" s="25">
        <f t="shared" ref="A21:B35" si="7">A20</f>
        <v>3</v>
      </c>
      <c r="B21" s="25">
        <v>2</v>
      </c>
      <c r="C21" s="25"/>
      <c r="D21" s="25"/>
      <c r="E21" s="25"/>
      <c r="F21" s="26"/>
      <c r="G21" s="25"/>
      <c r="H21" s="61" t="s">
        <v>310</v>
      </c>
      <c r="I21" s="28"/>
      <c r="J21" s="201"/>
    </row>
    <row r="22" spans="1:10" s="39" customFormat="1" ht="49.5">
      <c r="A22" s="33">
        <f t="shared" si="7"/>
        <v>3</v>
      </c>
      <c r="B22" s="33">
        <f t="shared" si="7"/>
        <v>2</v>
      </c>
      <c r="C22" s="33">
        <f t="shared" si="2"/>
        <v>1</v>
      </c>
      <c r="D22" s="33"/>
      <c r="E22" s="33"/>
      <c r="F22" s="34"/>
      <c r="G22" s="33"/>
      <c r="H22" s="65" t="s">
        <v>339</v>
      </c>
      <c r="I22" s="36"/>
      <c r="J22" s="261"/>
    </row>
    <row r="23" spans="1:10" s="39" customFormat="1" ht="49.5">
      <c r="A23" s="33">
        <f t="shared" si="7"/>
        <v>3</v>
      </c>
      <c r="B23" s="33">
        <f t="shared" si="7"/>
        <v>2</v>
      </c>
      <c r="C23" s="33">
        <f t="shared" si="2"/>
        <v>2</v>
      </c>
      <c r="D23" s="33"/>
      <c r="E23" s="33"/>
      <c r="F23" s="34"/>
      <c r="G23" s="33"/>
      <c r="H23" s="66" t="s">
        <v>340</v>
      </c>
      <c r="I23" s="36"/>
      <c r="J23" s="261"/>
    </row>
    <row r="24" spans="1:10" s="39" customFormat="1" ht="33">
      <c r="A24" s="33">
        <f t="shared" si="7"/>
        <v>3</v>
      </c>
      <c r="B24" s="33">
        <f t="shared" si="7"/>
        <v>2</v>
      </c>
      <c r="C24" s="33">
        <f t="shared" si="2"/>
        <v>3</v>
      </c>
      <c r="D24" s="33"/>
      <c r="E24" s="33"/>
      <c r="F24" s="34"/>
      <c r="G24" s="33"/>
      <c r="H24" s="66" t="s">
        <v>341</v>
      </c>
      <c r="I24" s="36"/>
      <c r="J24" s="261"/>
    </row>
    <row r="25" spans="1:10" s="39" customFormat="1" ht="33">
      <c r="A25" s="33">
        <f t="shared" si="7"/>
        <v>3</v>
      </c>
      <c r="B25" s="33">
        <v>1</v>
      </c>
      <c r="C25" s="33">
        <f t="shared" si="2"/>
        <v>4</v>
      </c>
      <c r="D25" s="33"/>
      <c r="E25" s="33"/>
      <c r="F25" s="33"/>
      <c r="G25" s="33"/>
      <c r="H25" s="65" t="s">
        <v>342</v>
      </c>
      <c r="I25" s="36"/>
      <c r="J25" s="261"/>
    </row>
    <row r="26" spans="1:10" s="39" customFormat="1" ht="33">
      <c r="A26" s="33">
        <f t="shared" si="7"/>
        <v>3</v>
      </c>
      <c r="B26" s="33">
        <f t="shared" si="7"/>
        <v>1</v>
      </c>
      <c r="C26" s="33">
        <f t="shared" si="2"/>
        <v>5</v>
      </c>
      <c r="D26" s="33"/>
      <c r="E26" s="33"/>
      <c r="F26" s="34"/>
      <c r="G26" s="33"/>
      <c r="H26" s="65" t="s">
        <v>343</v>
      </c>
      <c r="I26" s="36"/>
      <c r="J26" s="261"/>
    </row>
    <row r="27" spans="1:10" s="39" customFormat="1" ht="49.5">
      <c r="A27" s="33">
        <f t="shared" si="7"/>
        <v>3</v>
      </c>
      <c r="B27" s="33">
        <f t="shared" si="7"/>
        <v>1</v>
      </c>
      <c r="C27" s="33">
        <f t="shared" si="2"/>
        <v>6</v>
      </c>
      <c r="D27" s="33"/>
      <c r="E27" s="33"/>
      <c r="F27" s="34"/>
      <c r="G27" s="33"/>
      <c r="H27" s="65" t="s">
        <v>344</v>
      </c>
      <c r="I27" s="36"/>
      <c r="J27" s="261"/>
    </row>
    <row r="28" spans="1:10" s="39" customFormat="1" ht="49.5">
      <c r="A28" s="33">
        <f t="shared" si="7"/>
        <v>3</v>
      </c>
      <c r="B28" s="33">
        <f t="shared" ref="B28" si="8">B27</f>
        <v>1</v>
      </c>
      <c r="C28" s="33">
        <f t="shared" si="2"/>
        <v>7</v>
      </c>
      <c r="D28" s="33"/>
      <c r="E28" s="33"/>
      <c r="F28" s="34"/>
      <c r="G28" s="33"/>
      <c r="H28" s="65" t="s">
        <v>345</v>
      </c>
      <c r="I28" s="36"/>
      <c r="J28" s="142"/>
    </row>
    <row r="29" spans="1:10" s="39" customFormat="1" ht="49.5">
      <c r="A29" s="33">
        <f t="shared" si="7"/>
        <v>3</v>
      </c>
      <c r="B29" s="33">
        <f t="shared" ref="B29" si="9">B28</f>
        <v>1</v>
      </c>
      <c r="C29" s="33">
        <f t="shared" si="2"/>
        <v>8</v>
      </c>
      <c r="D29" s="33"/>
      <c r="E29" s="33"/>
      <c r="F29" s="34"/>
      <c r="G29" s="33"/>
      <c r="H29" s="65" t="s">
        <v>346</v>
      </c>
      <c r="I29" s="36"/>
      <c r="J29" s="267"/>
    </row>
    <row r="30" spans="1:10" s="39" customFormat="1" ht="49.5">
      <c r="A30" s="33">
        <f t="shared" si="7"/>
        <v>3</v>
      </c>
      <c r="B30" s="33">
        <f t="shared" ref="B30" si="10">B29</f>
        <v>1</v>
      </c>
      <c r="C30" s="33">
        <f t="shared" si="2"/>
        <v>9</v>
      </c>
      <c r="D30" s="33"/>
      <c r="E30" s="33"/>
      <c r="F30" s="34"/>
      <c r="G30" s="33"/>
      <c r="H30" s="66" t="s">
        <v>347</v>
      </c>
      <c r="I30" s="36"/>
      <c r="J30" s="261"/>
    </row>
    <row r="31" spans="1:10" s="39" customFormat="1" ht="33">
      <c r="A31" s="33">
        <f t="shared" si="7"/>
        <v>3</v>
      </c>
      <c r="B31" s="33">
        <f t="shared" ref="B31" si="11">B30</f>
        <v>1</v>
      </c>
      <c r="C31" s="33">
        <f t="shared" si="2"/>
        <v>10</v>
      </c>
      <c r="D31" s="33"/>
      <c r="E31" s="33"/>
      <c r="F31" s="33"/>
      <c r="G31" s="33"/>
      <c r="H31" s="67" t="s">
        <v>348</v>
      </c>
      <c r="I31" s="36"/>
      <c r="J31" s="261"/>
    </row>
    <row r="32" spans="1:10" s="39" customFormat="1" ht="49.5">
      <c r="A32" s="33">
        <f t="shared" si="7"/>
        <v>3</v>
      </c>
      <c r="B32" s="33">
        <f t="shared" si="7"/>
        <v>1</v>
      </c>
      <c r="C32" s="33">
        <f t="shared" si="2"/>
        <v>11</v>
      </c>
      <c r="D32" s="33"/>
      <c r="E32" s="33"/>
      <c r="F32" s="34"/>
      <c r="G32" s="33"/>
      <c r="H32" s="67" t="s">
        <v>349</v>
      </c>
      <c r="I32" s="36"/>
      <c r="J32" s="261"/>
    </row>
    <row r="33" spans="1:10" s="39" customFormat="1" ht="49.5">
      <c r="A33" s="33">
        <f t="shared" si="7"/>
        <v>3</v>
      </c>
      <c r="B33" s="33">
        <f t="shared" si="7"/>
        <v>1</v>
      </c>
      <c r="C33" s="33">
        <f t="shared" si="2"/>
        <v>12</v>
      </c>
      <c r="D33" s="33"/>
      <c r="E33" s="33"/>
      <c r="F33" s="34"/>
      <c r="G33" s="33"/>
      <c r="H33" s="67" t="s">
        <v>350</v>
      </c>
      <c r="I33" s="36"/>
      <c r="J33" s="261"/>
    </row>
    <row r="34" spans="1:10" s="39" customFormat="1">
      <c r="A34" s="33">
        <f t="shared" si="7"/>
        <v>3</v>
      </c>
      <c r="B34" s="33">
        <f t="shared" si="7"/>
        <v>1</v>
      </c>
      <c r="C34" s="33">
        <f t="shared" si="2"/>
        <v>13</v>
      </c>
      <c r="D34" s="33"/>
      <c r="E34" s="33"/>
      <c r="F34" s="34"/>
      <c r="G34" s="33"/>
      <c r="H34" s="66" t="s">
        <v>285</v>
      </c>
      <c r="I34" s="36"/>
      <c r="J34" s="261"/>
    </row>
    <row r="35" spans="1:10" s="39" customFormat="1">
      <c r="A35" s="33">
        <f t="shared" si="7"/>
        <v>3</v>
      </c>
      <c r="B35" s="33">
        <v>1</v>
      </c>
      <c r="C35" s="33">
        <f t="shared" si="2"/>
        <v>14</v>
      </c>
      <c r="D35" s="33"/>
      <c r="E35" s="33"/>
      <c r="F35" s="33"/>
      <c r="G35" s="33"/>
      <c r="H35" s="269" t="s">
        <v>351</v>
      </c>
      <c r="I35" s="36"/>
      <c r="J35" s="261"/>
    </row>
    <row r="36" spans="1:10" s="39" customFormat="1">
      <c r="A36" s="33">
        <f t="shared" ref="A36:B51" si="12">A35</f>
        <v>3</v>
      </c>
      <c r="B36" s="33">
        <f t="shared" si="12"/>
        <v>1</v>
      </c>
      <c r="C36" s="33">
        <f t="shared" si="2"/>
        <v>15</v>
      </c>
      <c r="D36" s="33"/>
      <c r="E36" s="33"/>
      <c r="F36" s="34"/>
      <c r="G36" s="33"/>
      <c r="H36" s="269" t="s">
        <v>354</v>
      </c>
      <c r="I36" s="36"/>
      <c r="J36" s="261"/>
    </row>
    <row r="37" spans="1:10" s="39" customFormat="1">
      <c r="A37" s="33">
        <f t="shared" si="12"/>
        <v>3</v>
      </c>
      <c r="B37" s="33">
        <f t="shared" si="12"/>
        <v>1</v>
      </c>
      <c r="C37" s="33">
        <f t="shared" si="2"/>
        <v>16</v>
      </c>
      <c r="D37" s="33"/>
      <c r="E37" s="33"/>
      <c r="F37" s="34"/>
      <c r="G37" s="33"/>
      <c r="H37" s="269" t="s">
        <v>353</v>
      </c>
      <c r="I37" s="36"/>
      <c r="J37" s="142"/>
    </row>
    <row r="38" spans="1:10" s="39" customFormat="1">
      <c r="A38" s="33">
        <f t="shared" si="12"/>
        <v>3</v>
      </c>
      <c r="B38" s="33">
        <f t="shared" si="12"/>
        <v>1</v>
      </c>
      <c r="C38" s="33">
        <f t="shared" si="2"/>
        <v>17</v>
      </c>
      <c r="D38" s="33"/>
      <c r="E38" s="33"/>
      <c r="F38" s="34"/>
      <c r="G38" s="33"/>
      <c r="H38" s="286" t="s">
        <v>1034</v>
      </c>
      <c r="I38" s="36"/>
      <c r="J38" s="261"/>
    </row>
    <row r="39" spans="1:10" s="39" customFormat="1" ht="132">
      <c r="A39" s="33">
        <f t="shared" si="12"/>
        <v>3</v>
      </c>
      <c r="B39" s="33">
        <f t="shared" si="12"/>
        <v>1</v>
      </c>
      <c r="C39" s="33">
        <f t="shared" si="2"/>
        <v>18</v>
      </c>
      <c r="D39" s="33"/>
      <c r="E39" s="33"/>
      <c r="F39" s="34"/>
      <c r="G39" s="33"/>
      <c r="H39" s="269" t="s">
        <v>1025</v>
      </c>
      <c r="I39" s="36"/>
      <c r="J39" s="261" t="s">
        <v>1024</v>
      </c>
    </row>
    <row r="40" spans="1:10" s="39" customFormat="1" ht="181.5">
      <c r="A40" s="33">
        <f t="shared" si="12"/>
        <v>3</v>
      </c>
      <c r="B40" s="33">
        <f t="shared" si="12"/>
        <v>1</v>
      </c>
      <c r="C40" s="33">
        <f t="shared" si="2"/>
        <v>19</v>
      </c>
      <c r="D40" s="33"/>
      <c r="E40" s="33"/>
      <c r="F40" s="34"/>
      <c r="G40" s="33"/>
      <c r="H40" s="269" t="s">
        <v>1057</v>
      </c>
      <c r="I40" s="36"/>
      <c r="J40" s="261" t="s">
        <v>1023</v>
      </c>
    </row>
    <row r="41" spans="1:10" s="39" customFormat="1" ht="214.5">
      <c r="A41" s="33">
        <f t="shared" si="12"/>
        <v>3</v>
      </c>
      <c r="B41" s="33">
        <f t="shared" si="12"/>
        <v>1</v>
      </c>
      <c r="C41" s="33">
        <f t="shared" si="2"/>
        <v>20</v>
      </c>
      <c r="D41" s="33"/>
      <c r="E41" s="33"/>
      <c r="F41" s="34"/>
      <c r="G41" s="33"/>
      <c r="H41" s="269" t="s">
        <v>1035</v>
      </c>
      <c r="I41" s="36"/>
      <c r="J41" s="261" t="s">
        <v>1026</v>
      </c>
    </row>
    <row r="42" spans="1:10" s="39" customFormat="1" ht="115.5">
      <c r="A42" s="33">
        <f t="shared" si="12"/>
        <v>3</v>
      </c>
      <c r="B42" s="33">
        <f t="shared" si="12"/>
        <v>1</v>
      </c>
      <c r="C42" s="33">
        <f t="shared" si="2"/>
        <v>21</v>
      </c>
      <c r="D42" s="33"/>
      <c r="E42" s="33"/>
      <c r="F42" s="34"/>
      <c r="G42" s="33"/>
      <c r="H42" s="269" t="s">
        <v>1036</v>
      </c>
      <c r="I42" s="36"/>
      <c r="J42" s="261" t="s">
        <v>1022</v>
      </c>
    </row>
    <row r="43" spans="1:10" s="39" customFormat="1" ht="165">
      <c r="A43" s="33">
        <f t="shared" si="12"/>
        <v>3</v>
      </c>
      <c r="B43" s="33">
        <f t="shared" si="12"/>
        <v>1</v>
      </c>
      <c r="C43" s="33">
        <f t="shared" si="2"/>
        <v>22</v>
      </c>
      <c r="D43" s="33"/>
      <c r="E43" s="33"/>
      <c r="F43" s="34"/>
      <c r="G43" s="33"/>
      <c r="H43" s="269" t="s">
        <v>1050</v>
      </c>
      <c r="I43" s="36"/>
      <c r="J43" s="261" t="s">
        <v>1032</v>
      </c>
    </row>
    <row r="44" spans="1:10" s="39" customFormat="1" ht="132">
      <c r="A44" s="33">
        <f t="shared" si="12"/>
        <v>3</v>
      </c>
      <c r="B44" s="33">
        <f t="shared" si="12"/>
        <v>1</v>
      </c>
      <c r="C44" s="33">
        <f t="shared" si="2"/>
        <v>23</v>
      </c>
      <c r="D44" s="33"/>
      <c r="E44" s="33"/>
      <c r="F44" s="34"/>
      <c r="G44" s="33"/>
      <c r="H44" s="269" t="s">
        <v>1037</v>
      </c>
      <c r="I44" s="36"/>
      <c r="J44" s="261" t="s">
        <v>1022</v>
      </c>
    </row>
    <row r="45" spans="1:10" s="39" customFormat="1" ht="132">
      <c r="A45" s="33">
        <f t="shared" si="12"/>
        <v>3</v>
      </c>
      <c r="B45" s="33">
        <v>1</v>
      </c>
      <c r="C45" s="33">
        <f t="shared" si="2"/>
        <v>24</v>
      </c>
      <c r="D45" s="33"/>
      <c r="E45" s="33"/>
      <c r="F45" s="33"/>
      <c r="G45" s="33"/>
      <c r="H45" s="269" t="s">
        <v>1038</v>
      </c>
      <c r="I45" s="36"/>
      <c r="J45" s="261" t="s">
        <v>1032</v>
      </c>
    </row>
    <row r="46" spans="1:10" s="39" customFormat="1" ht="214.5">
      <c r="A46" s="33">
        <f t="shared" si="12"/>
        <v>3</v>
      </c>
      <c r="B46" s="33">
        <f t="shared" si="12"/>
        <v>1</v>
      </c>
      <c r="C46" s="33">
        <f t="shared" si="2"/>
        <v>25</v>
      </c>
      <c r="D46" s="33"/>
      <c r="E46" s="33"/>
      <c r="F46" s="34"/>
      <c r="G46" s="33"/>
      <c r="H46" s="269" t="s">
        <v>1058</v>
      </c>
      <c r="I46" s="36"/>
      <c r="J46" s="261" t="s">
        <v>1031</v>
      </c>
    </row>
    <row r="47" spans="1:10" s="39" customFormat="1" ht="181.5">
      <c r="A47" s="33">
        <f t="shared" si="12"/>
        <v>3</v>
      </c>
      <c r="B47" s="33">
        <f t="shared" si="12"/>
        <v>1</v>
      </c>
      <c r="C47" s="33">
        <f t="shared" si="2"/>
        <v>26</v>
      </c>
      <c r="D47" s="33"/>
      <c r="E47" s="33"/>
      <c r="F47" s="34"/>
      <c r="G47" s="33"/>
      <c r="H47" s="269" t="s">
        <v>1039</v>
      </c>
      <c r="I47" s="36"/>
      <c r="J47" s="261" t="s">
        <v>1031</v>
      </c>
    </row>
    <row r="48" spans="1:10" s="39" customFormat="1" ht="181.5">
      <c r="A48" s="33">
        <f t="shared" si="12"/>
        <v>3</v>
      </c>
      <c r="B48" s="33">
        <f t="shared" si="12"/>
        <v>1</v>
      </c>
      <c r="C48" s="33">
        <f t="shared" si="2"/>
        <v>27</v>
      </c>
      <c r="D48" s="33"/>
      <c r="E48" s="33"/>
      <c r="F48" s="34"/>
      <c r="G48" s="33"/>
      <c r="H48" s="269" t="s">
        <v>1059</v>
      </c>
      <c r="I48" s="36"/>
      <c r="J48" s="261" t="s">
        <v>1033</v>
      </c>
    </row>
    <row r="49" spans="1:10" s="39" customFormat="1" ht="132">
      <c r="A49" s="33">
        <f t="shared" si="12"/>
        <v>3</v>
      </c>
      <c r="B49" s="33">
        <f t="shared" si="12"/>
        <v>1</v>
      </c>
      <c r="C49" s="33">
        <f t="shared" si="2"/>
        <v>28</v>
      </c>
      <c r="D49" s="33"/>
      <c r="E49" s="33"/>
      <c r="F49" s="34"/>
      <c r="G49" s="33"/>
      <c r="H49" s="269" t="s">
        <v>1040</v>
      </c>
      <c r="I49" s="36"/>
      <c r="J49" s="261" t="s">
        <v>1031</v>
      </c>
    </row>
    <row r="50" spans="1:10" s="39" customFormat="1" ht="363">
      <c r="A50" s="33">
        <f t="shared" si="12"/>
        <v>3</v>
      </c>
      <c r="B50" s="33">
        <f t="shared" si="12"/>
        <v>1</v>
      </c>
      <c r="C50" s="33">
        <f t="shared" si="2"/>
        <v>29</v>
      </c>
      <c r="D50" s="33"/>
      <c r="E50" s="33"/>
      <c r="F50" s="34"/>
      <c r="G50" s="33"/>
      <c r="H50" s="269" t="s">
        <v>1041</v>
      </c>
      <c r="I50" s="36"/>
      <c r="J50" s="261" t="s">
        <v>1031</v>
      </c>
    </row>
    <row r="51" spans="1:10" s="39" customFormat="1" ht="280.5">
      <c r="A51" s="33">
        <f t="shared" si="12"/>
        <v>3</v>
      </c>
      <c r="B51" s="33">
        <f t="shared" si="12"/>
        <v>1</v>
      </c>
      <c r="C51" s="33">
        <f t="shared" si="2"/>
        <v>30</v>
      </c>
      <c r="D51" s="33"/>
      <c r="E51" s="33"/>
      <c r="F51" s="34"/>
      <c r="G51" s="33"/>
      <c r="H51" s="269" t="s">
        <v>1042</v>
      </c>
      <c r="I51" s="36"/>
      <c r="J51" s="261" t="s">
        <v>1031</v>
      </c>
    </row>
    <row r="52" spans="1:10" s="39" customFormat="1" ht="409.5" customHeight="1">
      <c r="A52" s="312">
        <f t="shared" ref="A52:B68" si="13">A51</f>
        <v>3</v>
      </c>
      <c r="B52" s="312">
        <f t="shared" si="13"/>
        <v>1</v>
      </c>
      <c r="C52" s="312">
        <f t="shared" si="2"/>
        <v>31</v>
      </c>
      <c r="D52" s="312"/>
      <c r="E52" s="312"/>
      <c r="F52" s="314"/>
      <c r="G52" s="312"/>
      <c r="H52" s="316" t="s">
        <v>1043</v>
      </c>
      <c r="I52" s="310"/>
      <c r="J52" s="308" t="s">
        <v>1031</v>
      </c>
    </row>
    <row r="53" spans="1:10" s="265" customFormat="1" ht="54" customHeight="1">
      <c r="A53" s="313"/>
      <c r="B53" s="313"/>
      <c r="C53" s="313"/>
      <c r="D53" s="313"/>
      <c r="E53" s="313"/>
      <c r="F53" s="315"/>
      <c r="G53" s="313"/>
      <c r="H53" s="317"/>
      <c r="I53" s="311"/>
      <c r="J53" s="309"/>
    </row>
    <row r="54" spans="1:10" s="39" customFormat="1" ht="115.5">
      <c r="A54" s="33">
        <f>A52</f>
        <v>3</v>
      </c>
      <c r="B54" s="33">
        <f>B52</f>
        <v>1</v>
      </c>
      <c r="C54" s="33">
        <f>C52+1</f>
        <v>32</v>
      </c>
      <c r="D54" s="33"/>
      <c r="E54" s="33"/>
      <c r="F54" s="34"/>
      <c r="G54" s="33"/>
      <c r="H54" s="269" t="s">
        <v>1044</v>
      </c>
      <c r="I54" s="36"/>
      <c r="J54" s="261" t="s">
        <v>1027</v>
      </c>
    </row>
    <row r="55" spans="1:10" s="39" customFormat="1">
      <c r="A55" s="33">
        <f t="shared" si="13"/>
        <v>3</v>
      </c>
      <c r="B55" s="33">
        <f t="shared" si="13"/>
        <v>1</v>
      </c>
      <c r="C55" s="33">
        <f t="shared" si="2"/>
        <v>33</v>
      </c>
      <c r="D55" s="33"/>
      <c r="E55" s="33"/>
      <c r="F55" s="34"/>
      <c r="G55" s="33"/>
      <c r="H55" s="286" t="s">
        <v>1100</v>
      </c>
      <c r="I55" s="36"/>
      <c r="J55" s="261"/>
    </row>
    <row r="56" spans="1:10" s="39" customFormat="1" ht="115.5">
      <c r="A56" s="33">
        <f t="shared" si="13"/>
        <v>3</v>
      </c>
      <c r="B56" s="33">
        <f t="shared" si="13"/>
        <v>1</v>
      </c>
      <c r="C56" s="33">
        <f t="shared" si="2"/>
        <v>34</v>
      </c>
      <c r="D56" s="33"/>
      <c r="E56" s="33"/>
      <c r="F56" s="34"/>
      <c r="G56" s="33"/>
      <c r="H56" s="269" t="s">
        <v>1045</v>
      </c>
      <c r="I56" s="36"/>
      <c r="J56" s="261" t="s">
        <v>1028</v>
      </c>
    </row>
    <row r="57" spans="1:10" s="39" customFormat="1" ht="132">
      <c r="A57" s="33">
        <f t="shared" si="13"/>
        <v>3</v>
      </c>
      <c r="B57" s="33">
        <f t="shared" si="13"/>
        <v>1</v>
      </c>
      <c r="C57" s="33">
        <f t="shared" si="2"/>
        <v>35</v>
      </c>
      <c r="D57" s="33"/>
      <c r="E57" s="33"/>
      <c r="F57" s="34"/>
      <c r="G57" s="33"/>
      <c r="H57" s="269" t="s">
        <v>1049</v>
      </c>
      <c r="I57" s="36"/>
      <c r="J57" s="261" t="s">
        <v>1029</v>
      </c>
    </row>
    <row r="58" spans="1:10" s="39" customFormat="1" ht="132">
      <c r="A58" s="33">
        <f t="shared" si="13"/>
        <v>3</v>
      </c>
      <c r="B58" s="33">
        <f t="shared" si="13"/>
        <v>1</v>
      </c>
      <c r="C58" s="33">
        <f t="shared" si="2"/>
        <v>36</v>
      </c>
      <c r="D58" s="33"/>
      <c r="E58" s="33"/>
      <c r="F58" s="34"/>
      <c r="G58" s="33"/>
      <c r="H58" s="269" t="s">
        <v>1048</v>
      </c>
      <c r="I58" s="36"/>
      <c r="J58" s="261" t="s">
        <v>1030</v>
      </c>
    </row>
    <row r="59" spans="1:10" s="39" customFormat="1" ht="219.75" customHeight="1">
      <c r="A59" s="33">
        <f t="shared" si="13"/>
        <v>3</v>
      </c>
      <c r="B59" s="33">
        <f t="shared" si="13"/>
        <v>1</v>
      </c>
      <c r="C59" s="33">
        <f t="shared" si="2"/>
        <v>37</v>
      </c>
      <c r="D59" s="33"/>
      <c r="E59" s="33"/>
      <c r="F59" s="34"/>
      <c r="G59" s="33"/>
      <c r="H59" s="269" t="s">
        <v>1047</v>
      </c>
      <c r="I59" s="36"/>
      <c r="J59" s="261" t="s">
        <v>1028</v>
      </c>
    </row>
    <row r="60" spans="1:10" s="39" customFormat="1" ht="214.5">
      <c r="A60" s="33">
        <f t="shared" si="13"/>
        <v>3</v>
      </c>
      <c r="B60" s="33">
        <f t="shared" si="13"/>
        <v>1</v>
      </c>
      <c r="C60" s="33">
        <f t="shared" si="2"/>
        <v>38</v>
      </c>
      <c r="D60" s="33"/>
      <c r="E60" s="33"/>
      <c r="F60" s="34"/>
      <c r="G60" s="33"/>
      <c r="H60" s="269" t="s">
        <v>1046</v>
      </c>
      <c r="I60" s="36"/>
      <c r="J60" s="261" t="s">
        <v>1028</v>
      </c>
    </row>
    <row r="61" spans="1:10" s="39" customFormat="1">
      <c r="A61" s="247">
        <f t="shared" si="13"/>
        <v>3</v>
      </c>
      <c r="B61" s="247">
        <v>2</v>
      </c>
      <c r="C61" s="247"/>
      <c r="D61" s="247"/>
      <c r="E61" s="25"/>
      <c r="F61" s="25"/>
      <c r="G61" s="25"/>
      <c r="H61" s="61" t="s">
        <v>311</v>
      </c>
      <c r="I61" s="28"/>
      <c r="J61" s="201"/>
    </row>
    <row r="62" spans="1:10" s="39" customFormat="1" ht="33">
      <c r="A62" s="33">
        <f t="shared" si="13"/>
        <v>3</v>
      </c>
      <c r="B62" s="33">
        <f t="shared" si="13"/>
        <v>2</v>
      </c>
      <c r="C62" s="33">
        <f t="shared" si="2"/>
        <v>1</v>
      </c>
      <c r="D62" s="33"/>
      <c r="E62" s="33"/>
      <c r="F62" s="34"/>
      <c r="G62" s="33"/>
      <c r="H62" s="66" t="s">
        <v>286</v>
      </c>
      <c r="I62" s="36"/>
      <c r="J62" s="261"/>
    </row>
    <row r="63" spans="1:10" s="39" customFormat="1">
      <c r="A63" s="33">
        <f t="shared" si="13"/>
        <v>3</v>
      </c>
      <c r="B63" s="33">
        <f t="shared" si="13"/>
        <v>2</v>
      </c>
      <c r="C63" s="33">
        <f t="shared" si="2"/>
        <v>2</v>
      </c>
      <c r="D63" s="33"/>
      <c r="E63" s="33"/>
      <c r="F63" s="34"/>
      <c r="G63" s="33"/>
      <c r="H63" s="66" t="s">
        <v>287</v>
      </c>
      <c r="I63" s="36"/>
      <c r="J63" s="261"/>
    </row>
    <row r="64" spans="1:10" s="39" customFormat="1" ht="33">
      <c r="A64" s="33">
        <f t="shared" si="13"/>
        <v>3</v>
      </c>
      <c r="B64" s="33">
        <f t="shared" si="13"/>
        <v>2</v>
      </c>
      <c r="C64" s="33">
        <f t="shared" si="2"/>
        <v>3</v>
      </c>
      <c r="D64" s="33"/>
      <c r="E64" s="33"/>
      <c r="F64" s="33"/>
      <c r="G64" s="33"/>
      <c r="H64" s="66" t="s">
        <v>288</v>
      </c>
      <c r="I64" s="36"/>
      <c r="J64" s="261"/>
    </row>
    <row r="65" spans="1:10" s="39" customFormat="1" ht="33">
      <c r="A65" s="33">
        <f t="shared" si="13"/>
        <v>3</v>
      </c>
      <c r="B65" s="33">
        <f t="shared" si="13"/>
        <v>2</v>
      </c>
      <c r="C65" s="33">
        <f t="shared" si="2"/>
        <v>4</v>
      </c>
      <c r="D65" s="33"/>
      <c r="E65" s="33"/>
      <c r="F65" s="34"/>
      <c r="G65" s="33"/>
      <c r="H65" s="66" t="s">
        <v>289</v>
      </c>
      <c r="I65" s="36"/>
      <c r="J65" s="261"/>
    </row>
    <row r="66" spans="1:10" s="39" customFormat="1">
      <c r="A66" s="33">
        <f t="shared" si="13"/>
        <v>3</v>
      </c>
      <c r="B66" s="33">
        <f t="shared" si="13"/>
        <v>2</v>
      </c>
      <c r="C66" s="33">
        <f t="shared" si="2"/>
        <v>5</v>
      </c>
      <c r="D66" s="33"/>
      <c r="E66" s="33"/>
      <c r="F66" s="34"/>
      <c r="G66" s="33"/>
      <c r="H66" s="66" t="s">
        <v>290</v>
      </c>
      <c r="I66" s="36"/>
      <c r="J66" s="261"/>
    </row>
    <row r="67" spans="1:10" s="39" customFormat="1">
      <c r="A67" s="33">
        <f t="shared" si="13"/>
        <v>3</v>
      </c>
      <c r="B67" s="33">
        <f t="shared" si="13"/>
        <v>2</v>
      </c>
      <c r="C67" s="33">
        <f t="shared" si="2"/>
        <v>6</v>
      </c>
      <c r="D67" s="33"/>
      <c r="E67" s="33"/>
      <c r="F67" s="34"/>
      <c r="G67" s="33"/>
      <c r="H67" s="66" t="s">
        <v>291</v>
      </c>
      <c r="I67" s="36"/>
      <c r="J67" s="261"/>
    </row>
    <row r="68" spans="1:10" s="39" customFormat="1">
      <c r="A68" s="33">
        <f t="shared" si="13"/>
        <v>3</v>
      </c>
      <c r="B68" s="33">
        <f t="shared" si="13"/>
        <v>2</v>
      </c>
      <c r="C68" s="33">
        <f t="shared" si="2"/>
        <v>7</v>
      </c>
      <c r="D68" s="33"/>
      <c r="E68" s="33"/>
      <c r="F68" s="33"/>
      <c r="G68" s="33"/>
      <c r="H68" s="66" t="s">
        <v>292</v>
      </c>
      <c r="I68" s="36"/>
      <c r="J68" s="261"/>
    </row>
    <row r="69" spans="1:10" s="39" customFormat="1" ht="33">
      <c r="A69" s="33">
        <f t="shared" ref="A69:B83" si="14">A68</f>
        <v>3</v>
      </c>
      <c r="B69" s="33">
        <f t="shared" si="14"/>
        <v>2</v>
      </c>
      <c r="C69" s="33">
        <f t="shared" ref="C69:C99" si="15">C68+1</f>
        <v>8</v>
      </c>
      <c r="D69" s="33"/>
      <c r="E69" s="33"/>
      <c r="F69" s="34"/>
      <c r="G69" s="33"/>
      <c r="H69" s="66" t="s">
        <v>293</v>
      </c>
      <c r="I69" s="45"/>
      <c r="J69" s="261"/>
    </row>
    <row r="70" spans="1:10" s="39" customFormat="1">
      <c r="A70" s="33">
        <f t="shared" si="14"/>
        <v>3</v>
      </c>
      <c r="B70" s="33">
        <f t="shared" si="14"/>
        <v>2</v>
      </c>
      <c r="C70" s="33">
        <f t="shared" si="15"/>
        <v>9</v>
      </c>
      <c r="D70" s="33"/>
      <c r="E70" s="33"/>
      <c r="F70" s="34"/>
      <c r="G70" s="33"/>
      <c r="H70" s="66" t="s">
        <v>294</v>
      </c>
      <c r="I70" s="45"/>
      <c r="J70" s="261"/>
    </row>
    <row r="71" spans="1:10" s="39" customFormat="1">
      <c r="A71" s="33">
        <f t="shared" si="14"/>
        <v>3</v>
      </c>
      <c r="B71" s="33">
        <f t="shared" si="14"/>
        <v>2</v>
      </c>
      <c r="C71" s="33">
        <f t="shared" si="15"/>
        <v>10</v>
      </c>
      <c r="D71" s="33"/>
      <c r="E71" s="33"/>
      <c r="F71" s="34"/>
      <c r="G71" s="33"/>
      <c r="H71" s="66" t="s">
        <v>295</v>
      </c>
      <c r="I71" s="45"/>
      <c r="J71" s="261"/>
    </row>
    <row r="72" spans="1:10" s="39" customFormat="1">
      <c r="A72" s="33">
        <f t="shared" si="14"/>
        <v>3</v>
      </c>
      <c r="B72" s="33">
        <f t="shared" si="14"/>
        <v>2</v>
      </c>
      <c r="C72" s="33">
        <f t="shared" si="15"/>
        <v>11</v>
      </c>
      <c r="D72" s="33"/>
      <c r="E72" s="33"/>
      <c r="F72" s="34"/>
      <c r="G72" s="33"/>
      <c r="H72" s="66" t="s">
        <v>296</v>
      </c>
      <c r="I72" s="45"/>
      <c r="J72" s="261"/>
    </row>
    <row r="73" spans="1:10" s="39" customFormat="1" ht="33">
      <c r="A73" s="33">
        <f t="shared" si="14"/>
        <v>3</v>
      </c>
      <c r="B73" s="33">
        <f t="shared" si="14"/>
        <v>2</v>
      </c>
      <c r="C73" s="33">
        <f t="shared" si="15"/>
        <v>12</v>
      </c>
      <c r="D73" s="33"/>
      <c r="E73" s="33"/>
      <c r="F73" s="33"/>
      <c r="G73" s="33"/>
      <c r="H73" s="66" t="s">
        <v>297</v>
      </c>
      <c r="I73" s="36"/>
      <c r="J73" s="261"/>
    </row>
    <row r="74" spans="1:10" s="39" customFormat="1">
      <c r="A74" s="33">
        <f t="shared" si="14"/>
        <v>3</v>
      </c>
      <c r="B74" s="252">
        <f t="shared" ref="B74" si="16">B73</f>
        <v>2</v>
      </c>
      <c r="C74" s="33">
        <f t="shared" si="15"/>
        <v>13</v>
      </c>
      <c r="D74" s="33"/>
      <c r="E74" s="33"/>
      <c r="F74" s="34"/>
      <c r="G74" s="33"/>
      <c r="H74" s="66" t="s">
        <v>298</v>
      </c>
      <c r="I74" s="45"/>
      <c r="J74" s="267"/>
    </row>
    <row r="75" spans="1:10" s="39" customFormat="1">
      <c r="A75" s="33">
        <f t="shared" si="14"/>
        <v>3</v>
      </c>
      <c r="B75" s="252">
        <f t="shared" ref="B75" si="17">B74</f>
        <v>2</v>
      </c>
      <c r="C75" s="33">
        <f t="shared" si="15"/>
        <v>14</v>
      </c>
      <c r="D75" s="33"/>
      <c r="E75" s="33"/>
      <c r="F75" s="34"/>
      <c r="G75" s="33"/>
      <c r="H75" s="66" t="s">
        <v>299</v>
      </c>
      <c r="I75" s="36"/>
      <c r="J75" s="142"/>
    </row>
    <row r="76" spans="1:10" s="39" customFormat="1" ht="33">
      <c r="A76" s="266">
        <f t="shared" si="14"/>
        <v>3</v>
      </c>
      <c r="B76" s="252">
        <f t="shared" ref="B76" si="18">B75</f>
        <v>2</v>
      </c>
      <c r="C76" s="266">
        <f t="shared" si="15"/>
        <v>15</v>
      </c>
      <c r="D76" s="33"/>
      <c r="E76" s="33"/>
      <c r="F76" s="33"/>
      <c r="G76" s="33"/>
      <c r="H76" s="66" t="s">
        <v>300</v>
      </c>
      <c r="I76" s="36"/>
      <c r="J76" s="261"/>
    </row>
    <row r="77" spans="1:10" s="39" customFormat="1">
      <c r="A77" s="33">
        <f t="shared" si="14"/>
        <v>3</v>
      </c>
      <c r="B77" s="252">
        <f t="shared" ref="B77" si="19">B76</f>
        <v>2</v>
      </c>
      <c r="C77" s="33">
        <f t="shared" si="15"/>
        <v>16</v>
      </c>
      <c r="D77" s="33"/>
      <c r="E77" s="33"/>
      <c r="F77" s="34"/>
      <c r="G77" s="33"/>
      <c r="H77" s="66" t="s">
        <v>301</v>
      </c>
      <c r="I77" s="45"/>
      <c r="J77" s="261"/>
    </row>
    <row r="78" spans="1:10" s="39" customFormat="1">
      <c r="A78" s="33">
        <f t="shared" si="14"/>
        <v>3</v>
      </c>
      <c r="B78" s="252">
        <f t="shared" ref="B78" si="20">B77</f>
        <v>2</v>
      </c>
      <c r="C78" s="33">
        <f t="shared" si="15"/>
        <v>17</v>
      </c>
      <c r="D78" s="33"/>
      <c r="E78" s="33"/>
      <c r="F78" s="34"/>
      <c r="G78" s="33"/>
      <c r="H78" s="66" t="s">
        <v>302</v>
      </c>
      <c r="I78" s="45"/>
      <c r="J78" s="261"/>
    </row>
    <row r="79" spans="1:10" s="39" customFormat="1" ht="33">
      <c r="A79" s="33">
        <f t="shared" si="14"/>
        <v>3</v>
      </c>
      <c r="B79" s="252">
        <f t="shared" ref="B79" si="21">B78</f>
        <v>2</v>
      </c>
      <c r="C79" s="33">
        <f t="shared" si="15"/>
        <v>18</v>
      </c>
      <c r="D79" s="33"/>
      <c r="E79" s="33"/>
      <c r="F79" s="33"/>
      <c r="G79" s="33"/>
      <c r="H79" s="66" t="s">
        <v>303</v>
      </c>
      <c r="I79" s="36"/>
      <c r="J79" s="261"/>
    </row>
    <row r="80" spans="1:10" s="39" customFormat="1">
      <c r="A80" s="33">
        <f t="shared" si="14"/>
        <v>3</v>
      </c>
      <c r="B80" s="252">
        <f t="shared" ref="B80" si="22">B79</f>
        <v>2</v>
      </c>
      <c r="C80" s="33">
        <f t="shared" si="15"/>
        <v>19</v>
      </c>
      <c r="D80" s="33"/>
      <c r="E80" s="33"/>
      <c r="F80" s="34"/>
      <c r="G80" s="33"/>
      <c r="H80" s="66" t="s">
        <v>304</v>
      </c>
      <c r="I80" s="45"/>
      <c r="J80" s="261"/>
    </row>
    <row r="81" spans="1:10" s="39" customFormat="1" ht="33">
      <c r="A81" s="33">
        <f t="shared" si="14"/>
        <v>3</v>
      </c>
      <c r="B81" s="252">
        <f t="shared" ref="B81" si="23">B80</f>
        <v>2</v>
      </c>
      <c r="C81" s="33">
        <f t="shared" si="15"/>
        <v>20</v>
      </c>
      <c r="D81" s="33"/>
      <c r="E81" s="33"/>
      <c r="F81" s="34"/>
      <c r="G81" s="33"/>
      <c r="H81" s="66" t="s">
        <v>305</v>
      </c>
      <c r="I81" s="45"/>
      <c r="J81" s="267"/>
    </row>
    <row r="82" spans="1:10" s="39" customFormat="1">
      <c r="A82" s="33">
        <f t="shared" si="14"/>
        <v>3</v>
      </c>
      <c r="B82" s="252">
        <f t="shared" ref="B82" si="24">B81</f>
        <v>2</v>
      </c>
      <c r="C82" s="33">
        <f t="shared" si="15"/>
        <v>21</v>
      </c>
      <c r="D82" s="33"/>
      <c r="E82" s="33"/>
      <c r="F82" s="34"/>
      <c r="G82" s="33"/>
      <c r="H82" s="66" t="s">
        <v>306</v>
      </c>
      <c r="I82" s="45"/>
      <c r="J82" s="261"/>
    </row>
    <row r="83" spans="1:10" s="39" customFormat="1" ht="33">
      <c r="A83" s="33">
        <f t="shared" si="14"/>
        <v>3</v>
      </c>
      <c r="B83" s="252">
        <f t="shared" ref="B83" si="25">B82</f>
        <v>2</v>
      </c>
      <c r="C83" s="33">
        <f t="shared" si="15"/>
        <v>22</v>
      </c>
      <c r="D83" s="33"/>
      <c r="E83" s="33"/>
      <c r="F83" s="34"/>
      <c r="G83" s="33"/>
      <c r="H83" s="66" t="s">
        <v>307</v>
      </c>
      <c r="I83" s="36"/>
      <c r="J83" s="142"/>
    </row>
    <row r="84" spans="1:10" s="39" customFormat="1" ht="33">
      <c r="A84" s="33">
        <f t="shared" ref="A84:B99" si="26">A83</f>
        <v>3</v>
      </c>
      <c r="B84" s="252">
        <f t="shared" si="26"/>
        <v>2</v>
      </c>
      <c r="C84" s="33">
        <f t="shared" si="15"/>
        <v>23</v>
      </c>
      <c r="D84" s="33"/>
      <c r="E84" s="33"/>
      <c r="F84" s="34"/>
      <c r="G84" s="33"/>
      <c r="H84" s="66" t="s">
        <v>308</v>
      </c>
      <c r="I84" s="36"/>
      <c r="J84" s="142"/>
    </row>
    <row r="85" spans="1:10" s="39" customFormat="1">
      <c r="A85" s="33">
        <f t="shared" si="26"/>
        <v>3</v>
      </c>
      <c r="B85" s="252">
        <f t="shared" si="26"/>
        <v>2</v>
      </c>
      <c r="C85" s="33">
        <f t="shared" si="15"/>
        <v>24</v>
      </c>
      <c r="D85" s="33"/>
      <c r="E85" s="33"/>
      <c r="F85" s="33"/>
      <c r="G85" s="33"/>
      <c r="H85" s="66" t="s">
        <v>309</v>
      </c>
      <c r="I85" s="36"/>
      <c r="J85" s="261"/>
    </row>
    <row r="86" spans="1:10" s="39" customFormat="1">
      <c r="A86" s="247">
        <f t="shared" si="26"/>
        <v>3</v>
      </c>
      <c r="B86" s="247">
        <v>3</v>
      </c>
      <c r="C86" s="247"/>
      <c r="D86" s="25"/>
      <c r="E86" s="26"/>
      <c r="F86" s="25"/>
      <c r="G86" s="25"/>
      <c r="H86" s="32" t="s">
        <v>312</v>
      </c>
      <c r="I86" s="28"/>
      <c r="J86" s="201"/>
    </row>
    <row r="87" spans="1:10" s="39" customFormat="1">
      <c r="A87" s="33">
        <f t="shared" si="26"/>
        <v>3</v>
      </c>
      <c r="B87" s="33">
        <f t="shared" si="26"/>
        <v>3</v>
      </c>
      <c r="C87" s="33">
        <f t="shared" si="15"/>
        <v>1</v>
      </c>
      <c r="D87" s="17"/>
      <c r="E87" s="4"/>
      <c r="F87" s="17"/>
      <c r="G87" s="17"/>
      <c r="H87" s="66" t="s">
        <v>313</v>
      </c>
      <c r="I87" s="12"/>
      <c r="J87" s="13"/>
    </row>
    <row r="88" spans="1:10" s="39" customFormat="1">
      <c r="A88" s="33">
        <f t="shared" si="26"/>
        <v>3</v>
      </c>
      <c r="B88" s="33">
        <f t="shared" si="26"/>
        <v>3</v>
      </c>
      <c r="C88" s="33">
        <f t="shared" si="15"/>
        <v>2</v>
      </c>
      <c r="D88" s="17"/>
      <c r="E88" s="4"/>
      <c r="F88" s="17"/>
      <c r="G88" s="17"/>
      <c r="H88" s="66" t="s">
        <v>314</v>
      </c>
      <c r="I88" s="12"/>
      <c r="J88" s="13"/>
    </row>
    <row r="89" spans="1:10" s="39" customFormat="1" ht="33">
      <c r="A89" s="33">
        <f t="shared" si="26"/>
        <v>3</v>
      </c>
      <c r="B89" s="33">
        <f t="shared" si="26"/>
        <v>3</v>
      </c>
      <c r="C89" s="33">
        <f t="shared" si="15"/>
        <v>3</v>
      </c>
      <c r="D89" s="17"/>
      <c r="E89" s="4"/>
      <c r="F89" s="17"/>
      <c r="G89" s="17"/>
      <c r="H89" s="66" t="s">
        <v>315</v>
      </c>
      <c r="I89" s="12"/>
      <c r="J89" s="13"/>
    </row>
    <row r="90" spans="1:10" s="39" customFormat="1" ht="33">
      <c r="A90" s="33">
        <f t="shared" si="26"/>
        <v>3</v>
      </c>
      <c r="B90" s="33">
        <f t="shared" si="26"/>
        <v>3</v>
      </c>
      <c r="C90" s="33">
        <f t="shared" si="15"/>
        <v>4</v>
      </c>
      <c r="D90" s="17"/>
      <c r="E90" s="4"/>
      <c r="F90" s="17"/>
      <c r="G90" s="17"/>
      <c r="H90" s="66" t="s">
        <v>316</v>
      </c>
      <c r="I90" s="12"/>
      <c r="J90" s="13"/>
    </row>
    <row r="91" spans="1:10" s="39" customFormat="1">
      <c r="A91" s="33">
        <f t="shared" si="26"/>
        <v>3</v>
      </c>
      <c r="B91" s="33">
        <f t="shared" si="26"/>
        <v>3</v>
      </c>
      <c r="C91" s="33">
        <f t="shared" si="15"/>
        <v>5</v>
      </c>
      <c r="D91" s="17"/>
      <c r="E91" s="4"/>
      <c r="F91" s="17"/>
      <c r="G91" s="17"/>
      <c r="H91" s="66" t="s">
        <v>317</v>
      </c>
      <c r="I91" s="12"/>
      <c r="J91" s="13"/>
    </row>
    <row r="92" spans="1:10" s="39" customFormat="1">
      <c r="A92" s="33">
        <f t="shared" si="26"/>
        <v>3</v>
      </c>
      <c r="B92" s="33">
        <f t="shared" si="26"/>
        <v>3</v>
      </c>
      <c r="C92" s="33">
        <f t="shared" si="15"/>
        <v>6</v>
      </c>
      <c r="D92" s="17"/>
      <c r="E92" s="4"/>
      <c r="F92" s="17"/>
      <c r="G92" s="17"/>
      <c r="H92" s="66" t="s">
        <v>318</v>
      </c>
      <c r="I92" s="12"/>
      <c r="J92" s="13"/>
    </row>
    <row r="93" spans="1:10" s="39" customFormat="1" ht="33">
      <c r="A93" s="33">
        <f t="shared" si="26"/>
        <v>3</v>
      </c>
      <c r="B93" s="33">
        <f t="shared" si="26"/>
        <v>3</v>
      </c>
      <c r="C93" s="33">
        <f t="shared" si="15"/>
        <v>7</v>
      </c>
      <c r="D93" s="17"/>
      <c r="E93" s="4"/>
      <c r="F93" s="17"/>
      <c r="G93" s="17"/>
      <c r="H93" s="66" t="s">
        <v>327</v>
      </c>
      <c r="I93" s="12"/>
      <c r="J93" s="13"/>
    </row>
    <row r="94" spans="1:10" s="39" customFormat="1" ht="33">
      <c r="A94" s="33">
        <f t="shared" si="26"/>
        <v>3</v>
      </c>
      <c r="B94" s="33">
        <f t="shared" si="26"/>
        <v>3</v>
      </c>
      <c r="C94" s="33">
        <f t="shared" si="15"/>
        <v>8</v>
      </c>
      <c r="D94" s="17"/>
      <c r="E94" s="4"/>
      <c r="F94" s="17"/>
      <c r="G94" s="17"/>
      <c r="H94" s="66" t="s">
        <v>326</v>
      </c>
      <c r="I94" s="12"/>
      <c r="J94" s="13"/>
    </row>
    <row r="95" spans="1:10" s="39" customFormat="1" ht="49.5">
      <c r="A95" s="33">
        <f t="shared" si="26"/>
        <v>3</v>
      </c>
      <c r="B95" s="33">
        <f t="shared" si="26"/>
        <v>3</v>
      </c>
      <c r="C95" s="33">
        <f t="shared" si="15"/>
        <v>9</v>
      </c>
      <c r="D95" s="17"/>
      <c r="E95" s="4"/>
      <c r="F95" s="17"/>
      <c r="G95" s="17"/>
      <c r="H95" s="66" t="s">
        <v>325</v>
      </c>
      <c r="I95" s="12"/>
      <c r="J95" s="13"/>
    </row>
    <row r="96" spans="1:10" s="39" customFormat="1" ht="33">
      <c r="A96" s="33">
        <f t="shared" si="26"/>
        <v>3</v>
      </c>
      <c r="B96" s="33">
        <f t="shared" si="26"/>
        <v>3</v>
      </c>
      <c r="C96" s="33">
        <f t="shared" si="15"/>
        <v>10</v>
      </c>
      <c r="D96" s="17"/>
      <c r="E96" s="4"/>
      <c r="F96" s="17"/>
      <c r="G96" s="17"/>
      <c r="H96" s="66" t="s">
        <v>324</v>
      </c>
      <c r="I96" s="12"/>
      <c r="J96" s="13"/>
    </row>
    <row r="97" spans="1:10" s="39" customFormat="1" ht="33">
      <c r="A97" s="33">
        <f t="shared" si="26"/>
        <v>3</v>
      </c>
      <c r="B97" s="33">
        <f t="shared" si="26"/>
        <v>3</v>
      </c>
      <c r="C97" s="33">
        <f t="shared" si="15"/>
        <v>11</v>
      </c>
      <c r="D97" s="17"/>
      <c r="E97" s="4"/>
      <c r="F97" s="17"/>
      <c r="G97" s="17"/>
      <c r="H97" s="66" t="s">
        <v>323</v>
      </c>
      <c r="I97" s="12"/>
      <c r="J97" s="13"/>
    </row>
    <row r="98" spans="1:10" s="39" customFormat="1" ht="33">
      <c r="A98" s="33">
        <f t="shared" si="26"/>
        <v>3</v>
      </c>
      <c r="B98" s="33">
        <f t="shared" si="26"/>
        <v>3</v>
      </c>
      <c r="C98" s="33">
        <f t="shared" si="15"/>
        <v>12</v>
      </c>
      <c r="D98" s="17"/>
      <c r="E98" s="4"/>
      <c r="F98" s="17"/>
      <c r="G98" s="17"/>
      <c r="H98" s="66" t="s">
        <v>322</v>
      </c>
      <c r="I98" s="12"/>
      <c r="J98" s="13"/>
    </row>
    <row r="99" spans="1:10" s="39" customFormat="1" ht="33" customHeight="1">
      <c r="A99" s="33">
        <f t="shared" si="26"/>
        <v>3</v>
      </c>
      <c r="B99" s="33">
        <f t="shared" si="26"/>
        <v>3</v>
      </c>
      <c r="C99" s="33">
        <f t="shared" si="15"/>
        <v>13</v>
      </c>
      <c r="D99" s="17"/>
      <c r="E99" s="4"/>
      <c r="F99" s="17"/>
      <c r="G99" s="17"/>
      <c r="H99" s="66" t="s">
        <v>321</v>
      </c>
      <c r="I99" s="12"/>
      <c r="J99" s="13"/>
    </row>
    <row r="100" spans="1:10">
      <c r="A100" s="72"/>
      <c r="B100" s="72"/>
      <c r="C100" s="72"/>
      <c r="D100" s="285"/>
      <c r="E100" s="287"/>
      <c r="F100" s="285"/>
      <c r="G100" s="285"/>
      <c r="H100" s="288"/>
      <c r="I100" s="289"/>
      <c r="J100" s="290"/>
    </row>
    <row r="101" spans="1:10">
      <c r="A101" s="72"/>
      <c r="B101" s="72"/>
      <c r="C101" s="72"/>
      <c r="D101" s="285"/>
      <c r="E101" s="287"/>
      <c r="F101" s="285"/>
      <c r="G101" s="285"/>
      <c r="H101" s="288"/>
      <c r="I101" s="289"/>
      <c r="J101" s="290"/>
    </row>
    <row r="102" spans="1:10">
      <c r="A102" s="72"/>
      <c r="B102" s="72"/>
      <c r="C102" s="72"/>
      <c r="D102" s="285"/>
      <c r="E102" s="287"/>
      <c r="F102" s="285"/>
      <c r="G102" s="285"/>
      <c r="H102" s="288"/>
      <c r="I102" s="289"/>
      <c r="J102" s="290"/>
    </row>
    <row r="103" spans="1:10">
      <c r="A103" s="72"/>
      <c r="B103" s="72"/>
      <c r="C103" s="72"/>
      <c r="D103" s="285"/>
      <c r="E103" s="287"/>
      <c r="F103" s="285"/>
      <c r="G103" s="285"/>
      <c r="H103" s="288"/>
      <c r="I103" s="289"/>
      <c r="J103" s="290"/>
    </row>
    <row r="104" spans="1:10">
      <c r="A104" s="72"/>
      <c r="B104" s="72"/>
      <c r="C104" s="72"/>
      <c r="D104" s="285"/>
      <c r="E104" s="287"/>
      <c r="F104" s="285"/>
      <c r="G104" s="285"/>
      <c r="H104" s="288"/>
      <c r="I104" s="289"/>
      <c r="J104" s="290"/>
    </row>
    <row r="105" spans="1:10">
      <c r="A105" s="72"/>
      <c r="B105" s="72"/>
      <c r="C105" s="72"/>
      <c r="D105" s="285"/>
      <c r="E105" s="287"/>
      <c r="F105" s="285"/>
      <c r="G105" s="285"/>
      <c r="H105" s="288"/>
      <c r="I105" s="289"/>
      <c r="J105" s="290"/>
    </row>
    <row r="106" spans="1:10">
      <c r="A106" s="72"/>
      <c r="B106" s="72"/>
      <c r="C106" s="72"/>
      <c r="D106" s="285"/>
      <c r="E106" s="287"/>
      <c r="F106" s="285"/>
      <c r="G106" s="285"/>
      <c r="H106" s="288"/>
      <c r="I106" s="289"/>
      <c r="J106" s="290"/>
    </row>
    <row r="107" spans="1:10">
      <c r="A107" s="72"/>
      <c r="B107" s="72"/>
      <c r="C107" s="72"/>
      <c r="D107" s="285"/>
      <c r="E107" s="287"/>
      <c r="F107" s="285"/>
      <c r="G107" s="285"/>
      <c r="H107" s="288"/>
      <c r="I107" s="289"/>
      <c r="J107" s="290"/>
    </row>
  </sheetData>
  <autoFilter ref="A4:J99" xr:uid="{00000000-0009-0000-0000-000003000000}"/>
  <mergeCells count="12">
    <mergeCell ref="I2:J2"/>
    <mergeCell ref="A3:H3"/>
    <mergeCell ref="J52:J53"/>
    <mergeCell ref="I52:I53"/>
    <mergeCell ref="G52:G53"/>
    <mergeCell ref="F52:F53"/>
    <mergeCell ref="E52:E53"/>
    <mergeCell ref="D52:D53"/>
    <mergeCell ref="C52:C53"/>
    <mergeCell ref="B52:B53"/>
    <mergeCell ref="A52:A53"/>
    <mergeCell ref="H52:H53"/>
  </mergeCells>
  <phoneticPr fontId="24"/>
  <printOptions horizontalCentered="1"/>
  <pageMargins left="0.70866141732283472" right="0.70866141732283472" top="0.59055118110236227" bottom="0.39370078740157483" header="0.19685039370078741" footer="0.19685039370078741"/>
  <pageSetup paperSize="9" scale="85" fitToHeight="0" orientation="landscape" r:id="rId1"/>
  <headerFooter alignWithMargins="0">
    <oddFooter>&amp;C&amp;10&amp;P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J55"/>
  <sheetViews>
    <sheetView view="pageBreakPreview" zoomScale="90" zoomScaleNormal="80" zoomScaleSheetLayoutView="90" workbookViewId="0">
      <pane ySplit="4" topLeftCell="A5" activePane="bottomLeft" state="frozen"/>
      <selection pane="bottomLeft"/>
    </sheetView>
  </sheetViews>
  <sheetFormatPr defaultColWidth="2.5703125" defaultRowHeight="16.5"/>
  <cols>
    <col min="1" max="4" width="3.5703125" style="1" customWidth="1"/>
    <col min="5" max="5" width="3.5703125" style="7" customWidth="1"/>
    <col min="6" max="7" width="3.5703125" style="1" customWidth="1"/>
    <col min="8" max="8" width="70.5703125" style="6" customWidth="1"/>
    <col min="9" max="9" width="5.5703125" style="8" bestFit="1" customWidth="1"/>
    <col min="10" max="10" width="47.5703125" style="15" customWidth="1"/>
    <col min="11" max="252" width="2.5703125" style="9"/>
    <col min="253" max="259" width="3.5703125" style="9" customWidth="1"/>
    <col min="260" max="260" width="70.5703125" style="9" customWidth="1"/>
    <col min="261" max="261" width="7.5703125" style="9" customWidth="1"/>
    <col min="262" max="262" width="15.42578125" style="9" customWidth="1"/>
    <col min="263" max="263" width="47.5703125" style="9" customWidth="1"/>
    <col min="264" max="508" width="2.5703125" style="9"/>
    <col min="509" max="515" width="3.5703125" style="9" customWidth="1"/>
    <col min="516" max="516" width="70.5703125" style="9" customWidth="1"/>
    <col min="517" max="517" width="7.5703125" style="9" customWidth="1"/>
    <col min="518" max="518" width="15.42578125" style="9" customWidth="1"/>
    <col min="519" max="519" width="47.5703125" style="9" customWidth="1"/>
    <col min="520" max="764" width="2.5703125" style="9"/>
    <col min="765" max="771" width="3.5703125" style="9" customWidth="1"/>
    <col min="772" max="772" width="70.5703125" style="9" customWidth="1"/>
    <col min="773" max="773" width="7.5703125" style="9" customWidth="1"/>
    <col min="774" max="774" width="15.42578125" style="9" customWidth="1"/>
    <col min="775" max="775" width="47.5703125" style="9" customWidth="1"/>
    <col min="776" max="1020" width="2.5703125" style="9"/>
    <col min="1021" max="1027" width="3.5703125" style="9" customWidth="1"/>
    <col min="1028" max="1028" width="70.5703125" style="9" customWidth="1"/>
    <col min="1029" max="1029" width="7.5703125" style="9" customWidth="1"/>
    <col min="1030" max="1030" width="15.42578125" style="9" customWidth="1"/>
    <col min="1031" max="1031" width="47.5703125" style="9" customWidth="1"/>
    <col min="1032" max="1276" width="2.5703125" style="9"/>
    <col min="1277" max="1283" width="3.5703125" style="9" customWidth="1"/>
    <col min="1284" max="1284" width="70.5703125" style="9" customWidth="1"/>
    <col min="1285" max="1285" width="7.5703125" style="9" customWidth="1"/>
    <col min="1286" max="1286" width="15.42578125" style="9" customWidth="1"/>
    <col min="1287" max="1287" width="47.5703125" style="9" customWidth="1"/>
    <col min="1288" max="1532" width="2.5703125" style="9"/>
    <col min="1533" max="1539" width="3.5703125" style="9" customWidth="1"/>
    <col min="1540" max="1540" width="70.5703125" style="9" customWidth="1"/>
    <col min="1541" max="1541" width="7.5703125" style="9" customWidth="1"/>
    <col min="1542" max="1542" width="15.42578125" style="9" customWidth="1"/>
    <col min="1543" max="1543" width="47.5703125" style="9" customWidth="1"/>
    <col min="1544" max="1788" width="2.5703125" style="9"/>
    <col min="1789" max="1795" width="3.5703125" style="9" customWidth="1"/>
    <col min="1796" max="1796" width="70.5703125" style="9" customWidth="1"/>
    <col min="1797" max="1797" width="7.5703125" style="9" customWidth="1"/>
    <col min="1798" max="1798" width="15.42578125" style="9" customWidth="1"/>
    <col min="1799" max="1799" width="47.5703125" style="9" customWidth="1"/>
    <col min="1800" max="2044" width="2.5703125" style="9"/>
    <col min="2045" max="2051" width="3.5703125" style="9" customWidth="1"/>
    <col min="2052" max="2052" width="70.5703125" style="9" customWidth="1"/>
    <col min="2053" max="2053" width="7.5703125" style="9" customWidth="1"/>
    <col min="2054" max="2054" width="15.42578125" style="9" customWidth="1"/>
    <col min="2055" max="2055" width="47.5703125" style="9" customWidth="1"/>
    <col min="2056" max="2300" width="2.5703125" style="9"/>
    <col min="2301" max="2307" width="3.5703125" style="9" customWidth="1"/>
    <col min="2308" max="2308" width="70.5703125" style="9" customWidth="1"/>
    <col min="2309" max="2309" width="7.5703125" style="9" customWidth="1"/>
    <col min="2310" max="2310" width="15.42578125" style="9" customWidth="1"/>
    <col min="2311" max="2311" width="47.5703125" style="9" customWidth="1"/>
    <col min="2312" max="2556" width="2.5703125" style="9"/>
    <col min="2557" max="2563" width="3.5703125" style="9" customWidth="1"/>
    <col min="2564" max="2564" width="70.5703125" style="9" customWidth="1"/>
    <col min="2565" max="2565" width="7.5703125" style="9" customWidth="1"/>
    <col min="2566" max="2566" width="15.42578125" style="9" customWidth="1"/>
    <col min="2567" max="2567" width="47.5703125" style="9" customWidth="1"/>
    <col min="2568" max="2812" width="2.5703125" style="9"/>
    <col min="2813" max="2819" width="3.5703125" style="9" customWidth="1"/>
    <col min="2820" max="2820" width="70.5703125" style="9" customWidth="1"/>
    <col min="2821" max="2821" width="7.5703125" style="9" customWidth="1"/>
    <col min="2822" max="2822" width="15.42578125" style="9" customWidth="1"/>
    <col min="2823" max="2823" width="47.5703125" style="9" customWidth="1"/>
    <col min="2824" max="3068" width="2.5703125" style="9"/>
    <col min="3069" max="3075" width="3.5703125" style="9" customWidth="1"/>
    <col min="3076" max="3076" width="70.5703125" style="9" customWidth="1"/>
    <col min="3077" max="3077" width="7.5703125" style="9" customWidth="1"/>
    <col min="3078" max="3078" width="15.42578125" style="9" customWidth="1"/>
    <col min="3079" max="3079" width="47.5703125" style="9" customWidth="1"/>
    <col min="3080" max="3324" width="2.5703125" style="9"/>
    <col min="3325" max="3331" width="3.5703125" style="9" customWidth="1"/>
    <col min="3332" max="3332" width="70.5703125" style="9" customWidth="1"/>
    <col min="3333" max="3333" width="7.5703125" style="9" customWidth="1"/>
    <col min="3334" max="3334" width="15.42578125" style="9" customWidth="1"/>
    <col min="3335" max="3335" width="47.5703125" style="9" customWidth="1"/>
    <col min="3336" max="3580" width="2.5703125" style="9"/>
    <col min="3581" max="3587" width="3.5703125" style="9" customWidth="1"/>
    <col min="3588" max="3588" width="70.5703125" style="9" customWidth="1"/>
    <col min="3589" max="3589" width="7.5703125" style="9" customWidth="1"/>
    <col min="3590" max="3590" width="15.42578125" style="9" customWidth="1"/>
    <col min="3591" max="3591" width="47.5703125" style="9" customWidth="1"/>
    <col min="3592" max="3836" width="2.5703125" style="9"/>
    <col min="3837" max="3843" width="3.5703125" style="9" customWidth="1"/>
    <col min="3844" max="3844" width="70.5703125" style="9" customWidth="1"/>
    <col min="3845" max="3845" width="7.5703125" style="9" customWidth="1"/>
    <col min="3846" max="3846" width="15.42578125" style="9" customWidth="1"/>
    <col min="3847" max="3847" width="47.5703125" style="9" customWidth="1"/>
    <col min="3848" max="4092" width="2.5703125" style="9"/>
    <col min="4093" max="4099" width="3.5703125" style="9" customWidth="1"/>
    <col min="4100" max="4100" width="70.5703125" style="9" customWidth="1"/>
    <col min="4101" max="4101" width="7.5703125" style="9" customWidth="1"/>
    <col min="4102" max="4102" width="15.42578125" style="9" customWidth="1"/>
    <col min="4103" max="4103" width="47.5703125" style="9" customWidth="1"/>
    <col min="4104" max="4348" width="2.5703125" style="9"/>
    <col min="4349" max="4355" width="3.5703125" style="9" customWidth="1"/>
    <col min="4356" max="4356" width="70.5703125" style="9" customWidth="1"/>
    <col min="4357" max="4357" width="7.5703125" style="9" customWidth="1"/>
    <col min="4358" max="4358" width="15.42578125" style="9" customWidth="1"/>
    <col min="4359" max="4359" width="47.5703125" style="9" customWidth="1"/>
    <col min="4360" max="4604" width="2.5703125" style="9"/>
    <col min="4605" max="4611" width="3.5703125" style="9" customWidth="1"/>
    <col min="4612" max="4612" width="70.5703125" style="9" customWidth="1"/>
    <col min="4613" max="4613" width="7.5703125" style="9" customWidth="1"/>
    <col min="4614" max="4614" width="15.42578125" style="9" customWidth="1"/>
    <col min="4615" max="4615" width="47.5703125" style="9" customWidth="1"/>
    <col min="4616" max="4860" width="2.5703125" style="9"/>
    <col min="4861" max="4867" width="3.5703125" style="9" customWidth="1"/>
    <col min="4868" max="4868" width="70.5703125" style="9" customWidth="1"/>
    <col min="4869" max="4869" width="7.5703125" style="9" customWidth="1"/>
    <col min="4870" max="4870" width="15.42578125" style="9" customWidth="1"/>
    <col min="4871" max="4871" width="47.5703125" style="9" customWidth="1"/>
    <col min="4872" max="5116" width="2.5703125" style="9"/>
    <col min="5117" max="5123" width="3.5703125" style="9" customWidth="1"/>
    <col min="5124" max="5124" width="70.5703125" style="9" customWidth="1"/>
    <col min="5125" max="5125" width="7.5703125" style="9" customWidth="1"/>
    <col min="5126" max="5126" width="15.42578125" style="9" customWidth="1"/>
    <col min="5127" max="5127" width="47.5703125" style="9" customWidth="1"/>
    <col min="5128" max="5372" width="2.5703125" style="9"/>
    <col min="5373" max="5379" width="3.5703125" style="9" customWidth="1"/>
    <col min="5380" max="5380" width="70.5703125" style="9" customWidth="1"/>
    <col min="5381" max="5381" width="7.5703125" style="9" customWidth="1"/>
    <col min="5382" max="5382" width="15.42578125" style="9" customWidth="1"/>
    <col min="5383" max="5383" width="47.5703125" style="9" customWidth="1"/>
    <col min="5384" max="5628" width="2.5703125" style="9"/>
    <col min="5629" max="5635" width="3.5703125" style="9" customWidth="1"/>
    <col min="5636" max="5636" width="70.5703125" style="9" customWidth="1"/>
    <col min="5637" max="5637" width="7.5703125" style="9" customWidth="1"/>
    <col min="5638" max="5638" width="15.42578125" style="9" customWidth="1"/>
    <col min="5639" max="5639" width="47.5703125" style="9" customWidth="1"/>
    <col min="5640" max="5884" width="2.5703125" style="9"/>
    <col min="5885" max="5891" width="3.5703125" style="9" customWidth="1"/>
    <col min="5892" max="5892" width="70.5703125" style="9" customWidth="1"/>
    <col min="5893" max="5893" width="7.5703125" style="9" customWidth="1"/>
    <col min="5894" max="5894" width="15.42578125" style="9" customWidth="1"/>
    <col min="5895" max="5895" width="47.5703125" style="9" customWidth="1"/>
    <col min="5896" max="6140" width="2.5703125" style="9"/>
    <col min="6141" max="6147" width="3.5703125" style="9" customWidth="1"/>
    <col min="6148" max="6148" width="70.5703125" style="9" customWidth="1"/>
    <col min="6149" max="6149" width="7.5703125" style="9" customWidth="1"/>
    <col min="6150" max="6150" width="15.42578125" style="9" customWidth="1"/>
    <col min="6151" max="6151" width="47.5703125" style="9" customWidth="1"/>
    <col min="6152" max="6396" width="2.5703125" style="9"/>
    <col min="6397" max="6403" width="3.5703125" style="9" customWidth="1"/>
    <col min="6404" max="6404" width="70.5703125" style="9" customWidth="1"/>
    <col min="6405" max="6405" width="7.5703125" style="9" customWidth="1"/>
    <col min="6406" max="6406" width="15.42578125" style="9" customWidth="1"/>
    <col min="6407" max="6407" width="47.5703125" style="9" customWidth="1"/>
    <col min="6408" max="6652" width="2.5703125" style="9"/>
    <col min="6653" max="6659" width="3.5703125" style="9" customWidth="1"/>
    <col min="6660" max="6660" width="70.5703125" style="9" customWidth="1"/>
    <col min="6661" max="6661" width="7.5703125" style="9" customWidth="1"/>
    <col min="6662" max="6662" width="15.42578125" style="9" customWidth="1"/>
    <col min="6663" max="6663" width="47.5703125" style="9" customWidth="1"/>
    <col min="6664" max="6908" width="2.5703125" style="9"/>
    <col min="6909" max="6915" width="3.5703125" style="9" customWidth="1"/>
    <col min="6916" max="6916" width="70.5703125" style="9" customWidth="1"/>
    <col min="6917" max="6917" width="7.5703125" style="9" customWidth="1"/>
    <col min="6918" max="6918" width="15.42578125" style="9" customWidth="1"/>
    <col min="6919" max="6919" width="47.5703125" style="9" customWidth="1"/>
    <col min="6920" max="7164" width="2.5703125" style="9"/>
    <col min="7165" max="7171" width="3.5703125" style="9" customWidth="1"/>
    <col min="7172" max="7172" width="70.5703125" style="9" customWidth="1"/>
    <col min="7173" max="7173" width="7.5703125" style="9" customWidth="1"/>
    <col min="7174" max="7174" width="15.42578125" style="9" customWidth="1"/>
    <col min="7175" max="7175" width="47.5703125" style="9" customWidth="1"/>
    <col min="7176" max="7420" width="2.5703125" style="9"/>
    <col min="7421" max="7427" width="3.5703125" style="9" customWidth="1"/>
    <col min="7428" max="7428" width="70.5703125" style="9" customWidth="1"/>
    <col min="7429" max="7429" width="7.5703125" style="9" customWidth="1"/>
    <col min="7430" max="7430" width="15.42578125" style="9" customWidth="1"/>
    <col min="7431" max="7431" width="47.5703125" style="9" customWidth="1"/>
    <col min="7432" max="7676" width="2.5703125" style="9"/>
    <col min="7677" max="7683" width="3.5703125" style="9" customWidth="1"/>
    <col min="7684" max="7684" width="70.5703125" style="9" customWidth="1"/>
    <col min="7685" max="7685" width="7.5703125" style="9" customWidth="1"/>
    <col min="7686" max="7686" width="15.42578125" style="9" customWidth="1"/>
    <col min="7687" max="7687" width="47.5703125" style="9" customWidth="1"/>
    <col min="7688" max="7932" width="2.5703125" style="9"/>
    <col min="7933" max="7939" width="3.5703125" style="9" customWidth="1"/>
    <col min="7940" max="7940" width="70.5703125" style="9" customWidth="1"/>
    <col min="7941" max="7941" width="7.5703125" style="9" customWidth="1"/>
    <col min="7942" max="7942" width="15.42578125" style="9" customWidth="1"/>
    <col min="7943" max="7943" width="47.5703125" style="9" customWidth="1"/>
    <col min="7944" max="8188" width="2.5703125" style="9"/>
    <col min="8189" max="8195" width="3.5703125" style="9" customWidth="1"/>
    <col min="8196" max="8196" width="70.5703125" style="9" customWidth="1"/>
    <col min="8197" max="8197" width="7.5703125" style="9" customWidth="1"/>
    <col min="8198" max="8198" width="15.42578125" style="9" customWidth="1"/>
    <col min="8199" max="8199" width="47.5703125" style="9" customWidth="1"/>
    <col min="8200" max="8444" width="2.5703125" style="9"/>
    <col min="8445" max="8451" width="3.5703125" style="9" customWidth="1"/>
    <col min="8452" max="8452" width="70.5703125" style="9" customWidth="1"/>
    <col min="8453" max="8453" width="7.5703125" style="9" customWidth="1"/>
    <col min="8454" max="8454" width="15.42578125" style="9" customWidth="1"/>
    <col min="8455" max="8455" width="47.5703125" style="9" customWidth="1"/>
    <col min="8456" max="8700" width="2.5703125" style="9"/>
    <col min="8701" max="8707" width="3.5703125" style="9" customWidth="1"/>
    <col min="8708" max="8708" width="70.5703125" style="9" customWidth="1"/>
    <col min="8709" max="8709" width="7.5703125" style="9" customWidth="1"/>
    <col min="8710" max="8710" width="15.42578125" style="9" customWidth="1"/>
    <col min="8711" max="8711" width="47.5703125" style="9" customWidth="1"/>
    <col min="8712" max="8956" width="2.5703125" style="9"/>
    <col min="8957" max="8963" width="3.5703125" style="9" customWidth="1"/>
    <col min="8964" max="8964" width="70.5703125" style="9" customWidth="1"/>
    <col min="8965" max="8965" width="7.5703125" style="9" customWidth="1"/>
    <col min="8966" max="8966" width="15.42578125" style="9" customWidth="1"/>
    <col min="8967" max="8967" width="47.5703125" style="9" customWidth="1"/>
    <col min="8968" max="9212" width="2.5703125" style="9"/>
    <col min="9213" max="9219" width="3.5703125" style="9" customWidth="1"/>
    <col min="9220" max="9220" width="70.5703125" style="9" customWidth="1"/>
    <col min="9221" max="9221" width="7.5703125" style="9" customWidth="1"/>
    <col min="9222" max="9222" width="15.42578125" style="9" customWidth="1"/>
    <col min="9223" max="9223" width="47.5703125" style="9" customWidth="1"/>
    <col min="9224" max="9468" width="2.5703125" style="9"/>
    <col min="9469" max="9475" width="3.5703125" style="9" customWidth="1"/>
    <col min="9476" max="9476" width="70.5703125" style="9" customWidth="1"/>
    <col min="9477" max="9477" width="7.5703125" style="9" customWidth="1"/>
    <col min="9478" max="9478" width="15.42578125" style="9" customWidth="1"/>
    <col min="9479" max="9479" width="47.5703125" style="9" customWidth="1"/>
    <col min="9480" max="9724" width="2.5703125" style="9"/>
    <col min="9725" max="9731" width="3.5703125" style="9" customWidth="1"/>
    <col min="9732" max="9732" width="70.5703125" style="9" customWidth="1"/>
    <col min="9733" max="9733" width="7.5703125" style="9" customWidth="1"/>
    <col min="9734" max="9734" width="15.42578125" style="9" customWidth="1"/>
    <col min="9735" max="9735" width="47.5703125" style="9" customWidth="1"/>
    <col min="9736" max="9980" width="2.5703125" style="9"/>
    <col min="9981" max="9987" width="3.5703125" style="9" customWidth="1"/>
    <col min="9988" max="9988" width="70.5703125" style="9" customWidth="1"/>
    <col min="9989" max="9989" width="7.5703125" style="9" customWidth="1"/>
    <col min="9990" max="9990" width="15.42578125" style="9" customWidth="1"/>
    <col min="9991" max="9991" width="47.5703125" style="9" customWidth="1"/>
    <col min="9992" max="10236" width="2.5703125" style="9"/>
    <col min="10237" max="10243" width="3.5703125" style="9" customWidth="1"/>
    <col min="10244" max="10244" width="70.5703125" style="9" customWidth="1"/>
    <col min="10245" max="10245" width="7.5703125" style="9" customWidth="1"/>
    <col min="10246" max="10246" width="15.42578125" style="9" customWidth="1"/>
    <col min="10247" max="10247" width="47.5703125" style="9" customWidth="1"/>
    <col min="10248" max="10492" width="2.5703125" style="9"/>
    <col min="10493" max="10499" width="3.5703125" style="9" customWidth="1"/>
    <col min="10500" max="10500" width="70.5703125" style="9" customWidth="1"/>
    <col min="10501" max="10501" width="7.5703125" style="9" customWidth="1"/>
    <col min="10502" max="10502" width="15.42578125" style="9" customWidth="1"/>
    <col min="10503" max="10503" width="47.5703125" style="9" customWidth="1"/>
    <col min="10504" max="10748" width="2.5703125" style="9"/>
    <col min="10749" max="10755" width="3.5703125" style="9" customWidth="1"/>
    <col min="10756" max="10756" width="70.5703125" style="9" customWidth="1"/>
    <col min="10757" max="10757" width="7.5703125" style="9" customWidth="1"/>
    <col min="10758" max="10758" width="15.42578125" style="9" customWidth="1"/>
    <col min="10759" max="10759" width="47.5703125" style="9" customWidth="1"/>
    <col min="10760" max="11004" width="2.5703125" style="9"/>
    <col min="11005" max="11011" width="3.5703125" style="9" customWidth="1"/>
    <col min="11012" max="11012" width="70.5703125" style="9" customWidth="1"/>
    <col min="11013" max="11013" width="7.5703125" style="9" customWidth="1"/>
    <col min="11014" max="11014" width="15.42578125" style="9" customWidth="1"/>
    <col min="11015" max="11015" width="47.5703125" style="9" customWidth="1"/>
    <col min="11016" max="11260" width="2.5703125" style="9"/>
    <col min="11261" max="11267" width="3.5703125" style="9" customWidth="1"/>
    <col min="11268" max="11268" width="70.5703125" style="9" customWidth="1"/>
    <col min="11269" max="11269" width="7.5703125" style="9" customWidth="1"/>
    <col min="11270" max="11270" width="15.42578125" style="9" customWidth="1"/>
    <col min="11271" max="11271" width="47.5703125" style="9" customWidth="1"/>
    <col min="11272" max="11516" width="2.5703125" style="9"/>
    <col min="11517" max="11523" width="3.5703125" style="9" customWidth="1"/>
    <col min="11524" max="11524" width="70.5703125" style="9" customWidth="1"/>
    <col min="11525" max="11525" width="7.5703125" style="9" customWidth="1"/>
    <col min="11526" max="11526" width="15.42578125" style="9" customWidth="1"/>
    <col min="11527" max="11527" width="47.5703125" style="9" customWidth="1"/>
    <col min="11528" max="11772" width="2.5703125" style="9"/>
    <col min="11773" max="11779" width="3.5703125" style="9" customWidth="1"/>
    <col min="11780" max="11780" width="70.5703125" style="9" customWidth="1"/>
    <col min="11781" max="11781" width="7.5703125" style="9" customWidth="1"/>
    <col min="11782" max="11782" width="15.42578125" style="9" customWidth="1"/>
    <col min="11783" max="11783" width="47.5703125" style="9" customWidth="1"/>
    <col min="11784" max="12028" width="2.5703125" style="9"/>
    <col min="12029" max="12035" width="3.5703125" style="9" customWidth="1"/>
    <col min="12036" max="12036" width="70.5703125" style="9" customWidth="1"/>
    <col min="12037" max="12037" width="7.5703125" style="9" customWidth="1"/>
    <col min="12038" max="12038" width="15.42578125" style="9" customWidth="1"/>
    <col min="12039" max="12039" width="47.5703125" style="9" customWidth="1"/>
    <col min="12040" max="12284" width="2.5703125" style="9"/>
    <col min="12285" max="12291" width="3.5703125" style="9" customWidth="1"/>
    <col min="12292" max="12292" width="70.5703125" style="9" customWidth="1"/>
    <col min="12293" max="12293" width="7.5703125" style="9" customWidth="1"/>
    <col min="12294" max="12294" width="15.42578125" style="9" customWidth="1"/>
    <col min="12295" max="12295" width="47.5703125" style="9" customWidth="1"/>
    <col min="12296" max="12540" width="2.5703125" style="9"/>
    <col min="12541" max="12547" width="3.5703125" style="9" customWidth="1"/>
    <col min="12548" max="12548" width="70.5703125" style="9" customWidth="1"/>
    <col min="12549" max="12549" width="7.5703125" style="9" customWidth="1"/>
    <col min="12550" max="12550" width="15.42578125" style="9" customWidth="1"/>
    <col min="12551" max="12551" width="47.5703125" style="9" customWidth="1"/>
    <col min="12552" max="12796" width="2.5703125" style="9"/>
    <col min="12797" max="12803" width="3.5703125" style="9" customWidth="1"/>
    <col min="12804" max="12804" width="70.5703125" style="9" customWidth="1"/>
    <col min="12805" max="12805" width="7.5703125" style="9" customWidth="1"/>
    <col min="12806" max="12806" width="15.42578125" style="9" customWidth="1"/>
    <col min="12807" max="12807" width="47.5703125" style="9" customWidth="1"/>
    <col min="12808" max="13052" width="2.5703125" style="9"/>
    <col min="13053" max="13059" width="3.5703125" style="9" customWidth="1"/>
    <col min="13060" max="13060" width="70.5703125" style="9" customWidth="1"/>
    <col min="13061" max="13061" width="7.5703125" style="9" customWidth="1"/>
    <col min="13062" max="13062" width="15.42578125" style="9" customWidth="1"/>
    <col min="13063" max="13063" width="47.5703125" style="9" customWidth="1"/>
    <col min="13064" max="13308" width="2.5703125" style="9"/>
    <col min="13309" max="13315" width="3.5703125" style="9" customWidth="1"/>
    <col min="13316" max="13316" width="70.5703125" style="9" customWidth="1"/>
    <col min="13317" max="13317" width="7.5703125" style="9" customWidth="1"/>
    <col min="13318" max="13318" width="15.42578125" style="9" customWidth="1"/>
    <col min="13319" max="13319" width="47.5703125" style="9" customWidth="1"/>
    <col min="13320" max="13564" width="2.5703125" style="9"/>
    <col min="13565" max="13571" width="3.5703125" style="9" customWidth="1"/>
    <col min="13572" max="13572" width="70.5703125" style="9" customWidth="1"/>
    <col min="13573" max="13573" width="7.5703125" style="9" customWidth="1"/>
    <col min="13574" max="13574" width="15.42578125" style="9" customWidth="1"/>
    <col min="13575" max="13575" width="47.5703125" style="9" customWidth="1"/>
    <col min="13576" max="13820" width="2.5703125" style="9"/>
    <col min="13821" max="13827" width="3.5703125" style="9" customWidth="1"/>
    <col min="13828" max="13828" width="70.5703125" style="9" customWidth="1"/>
    <col min="13829" max="13829" width="7.5703125" style="9" customWidth="1"/>
    <col min="13830" max="13830" width="15.42578125" style="9" customWidth="1"/>
    <col min="13831" max="13831" width="47.5703125" style="9" customWidth="1"/>
    <col min="13832" max="14076" width="2.5703125" style="9"/>
    <col min="14077" max="14083" width="3.5703125" style="9" customWidth="1"/>
    <col min="14084" max="14084" width="70.5703125" style="9" customWidth="1"/>
    <col min="14085" max="14085" width="7.5703125" style="9" customWidth="1"/>
    <col min="14086" max="14086" width="15.42578125" style="9" customWidth="1"/>
    <col min="14087" max="14087" width="47.5703125" style="9" customWidth="1"/>
    <col min="14088" max="14332" width="2.5703125" style="9"/>
    <col min="14333" max="14339" width="3.5703125" style="9" customWidth="1"/>
    <col min="14340" max="14340" width="70.5703125" style="9" customWidth="1"/>
    <col min="14341" max="14341" width="7.5703125" style="9" customWidth="1"/>
    <col min="14342" max="14342" width="15.42578125" style="9" customWidth="1"/>
    <col min="14343" max="14343" width="47.5703125" style="9" customWidth="1"/>
    <col min="14344" max="14588" width="2.5703125" style="9"/>
    <col min="14589" max="14595" width="3.5703125" style="9" customWidth="1"/>
    <col min="14596" max="14596" width="70.5703125" style="9" customWidth="1"/>
    <col min="14597" max="14597" width="7.5703125" style="9" customWidth="1"/>
    <col min="14598" max="14598" width="15.42578125" style="9" customWidth="1"/>
    <col min="14599" max="14599" width="47.5703125" style="9" customWidth="1"/>
    <col min="14600" max="14844" width="2.5703125" style="9"/>
    <col min="14845" max="14851" width="3.5703125" style="9" customWidth="1"/>
    <col min="14852" max="14852" width="70.5703125" style="9" customWidth="1"/>
    <col min="14853" max="14853" width="7.5703125" style="9" customWidth="1"/>
    <col min="14854" max="14854" width="15.42578125" style="9" customWidth="1"/>
    <col min="14855" max="14855" width="47.5703125" style="9" customWidth="1"/>
    <col min="14856" max="15100" width="2.5703125" style="9"/>
    <col min="15101" max="15107" width="3.5703125" style="9" customWidth="1"/>
    <col min="15108" max="15108" width="70.5703125" style="9" customWidth="1"/>
    <col min="15109" max="15109" width="7.5703125" style="9" customWidth="1"/>
    <col min="15110" max="15110" width="15.42578125" style="9" customWidth="1"/>
    <col min="15111" max="15111" width="47.5703125" style="9" customWidth="1"/>
    <col min="15112" max="15356" width="2.5703125" style="9"/>
    <col min="15357" max="15363" width="3.5703125" style="9" customWidth="1"/>
    <col min="15364" max="15364" width="70.5703125" style="9" customWidth="1"/>
    <col min="15365" max="15365" width="7.5703125" style="9" customWidth="1"/>
    <col min="15366" max="15366" width="15.42578125" style="9" customWidth="1"/>
    <col min="15367" max="15367" width="47.5703125" style="9" customWidth="1"/>
    <col min="15368" max="15612" width="2.5703125" style="9"/>
    <col min="15613" max="15619" width="3.5703125" style="9" customWidth="1"/>
    <col min="15620" max="15620" width="70.5703125" style="9" customWidth="1"/>
    <col min="15621" max="15621" width="7.5703125" style="9" customWidth="1"/>
    <col min="15622" max="15622" width="15.42578125" style="9" customWidth="1"/>
    <col min="15623" max="15623" width="47.5703125" style="9" customWidth="1"/>
    <col min="15624" max="15868" width="2.5703125" style="9"/>
    <col min="15869" max="15875" width="3.5703125" style="9" customWidth="1"/>
    <col min="15876" max="15876" width="70.5703125" style="9" customWidth="1"/>
    <col min="15877" max="15877" width="7.5703125" style="9" customWidth="1"/>
    <col min="15878" max="15878" width="15.42578125" style="9" customWidth="1"/>
    <col min="15879" max="15879" width="47.5703125" style="9" customWidth="1"/>
    <col min="15880" max="16124" width="2.5703125" style="9"/>
    <col min="16125" max="16131" width="3.5703125" style="9" customWidth="1"/>
    <col min="16132" max="16132" width="70.5703125" style="9" customWidth="1"/>
    <col min="16133" max="16133" width="7.5703125" style="9" customWidth="1"/>
    <col min="16134" max="16134" width="15.42578125" style="9" customWidth="1"/>
    <col min="16135" max="16135" width="47.5703125" style="9" customWidth="1"/>
    <col min="16136" max="16384" width="2.5703125" style="9"/>
  </cols>
  <sheetData>
    <row r="1" spans="1:10">
      <c r="H1" s="5"/>
    </row>
    <row r="2" spans="1:10" s="10" customFormat="1" ht="16.350000000000001" customHeight="1">
      <c r="A2" s="2"/>
      <c r="B2" s="2">
        <v>4</v>
      </c>
      <c r="C2" s="2" t="s">
        <v>7</v>
      </c>
      <c r="D2" s="2"/>
      <c r="E2" s="3"/>
      <c r="F2" s="2"/>
      <c r="G2" s="2"/>
      <c r="H2" s="5"/>
      <c r="I2" s="302" t="s">
        <v>4</v>
      </c>
      <c r="J2" s="303"/>
    </row>
    <row r="3" spans="1:10" s="8" customFormat="1">
      <c r="A3" s="304" t="s">
        <v>0</v>
      </c>
      <c r="B3" s="304"/>
      <c r="C3" s="304"/>
      <c r="D3" s="304"/>
      <c r="E3" s="304"/>
      <c r="F3" s="304"/>
      <c r="G3" s="304"/>
      <c r="H3" s="305"/>
      <c r="I3" s="19" t="s">
        <v>2</v>
      </c>
      <c r="J3" s="18" t="s">
        <v>3</v>
      </c>
    </row>
    <row r="4" spans="1:10" s="10" customFormat="1">
      <c r="A4" s="20" t="s">
        <v>1</v>
      </c>
      <c r="B4" s="20"/>
      <c r="C4" s="20"/>
      <c r="D4" s="20"/>
      <c r="E4" s="21"/>
      <c r="F4" s="20"/>
      <c r="G4" s="20"/>
      <c r="H4" s="22"/>
      <c r="I4" s="23"/>
      <c r="J4" s="24"/>
    </row>
    <row r="5" spans="1:10" s="11" customFormat="1">
      <c r="A5" s="25">
        <f>B2</f>
        <v>4</v>
      </c>
      <c r="B5" s="25">
        <v>1</v>
      </c>
      <c r="C5" s="25"/>
      <c r="D5" s="26"/>
      <c r="E5" s="25"/>
      <c r="F5" s="25"/>
      <c r="G5" s="25"/>
      <c r="H5" s="27" t="s">
        <v>6</v>
      </c>
      <c r="I5" s="28"/>
      <c r="J5" s="29"/>
    </row>
    <row r="6" spans="1:10" s="39" customFormat="1">
      <c r="A6" s="33">
        <f>A5</f>
        <v>4</v>
      </c>
      <c r="B6" s="33">
        <f t="shared" ref="B6" si="0">B5</f>
        <v>1</v>
      </c>
      <c r="C6" s="33">
        <f>C5+1</f>
        <v>1</v>
      </c>
      <c r="D6" s="256"/>
      <c r="E6" s="266"/>
      <c r="F6" s="266"/>
      <c r="G6" s="266"/>
      <c r="H6" s="255" t="s">
        <v>1051</v>
      </c>
      <c r="I6" s="257"/>
      <c r="J6" s="258"/>
    </row>
    <row r="7" spans="1:10" s="39" customFormat="1">
      <c r="A7" s="33">
        <f t="shared" ref="A7:B22" si="1">A6</f>
        <v>4</v>
      </c>
      <c r="B7" s="33">
        <f t="shared" si="1"/>
        <v>1</v>
      </c>
      <c r="C7" s="33">
        <f t="shared" ref="C7:C45" si="2">C6+1</f>
        <v>2</v>
      </c>
      <c r="D7" s="33"/>
      <c r="E7" s="33"/>
      <c r="F7" s="34"/>
      <c r="G7" s="33"/>
      <c r="H7" s="135" t="s">
        <v>692</v>
      </c>
      <c r="I7" s="36"/>
      <c r="J7" s="37"/>
    </row>
    <row r="8" spans="1:10" s="39" customFormat="1">
      <c r="A8" s="33">
        <f t="shared" si="1"/>
        <v>4</v>
      </c>
      <c r="B8" s="33">
        <f t="shared" si="1"/>
        <v>1</v>
      </c>
      <c r="C8" s="33">
        <f t="shared" si="2"/>
        <v>3</v>
      </c>
      <c r="D8" s="33"/>
      <c r="E8" s="33"/>
      <c r="F8" s="34"/>
      <c r="G8" s="33"/>
      <c r="H8" s="208" t="s">
        <v>560</v>
      </c>
      <c r="I8" s="41"/>
      <c r="J8" s="42"/>
    </row>
    <row r="9" spans="1:10" s="39" customFormat="1">
      <c r="A9" s="33">
        <f t="shared" si="1"/>
        <v>4</v>
      </c>
      <c r="B9" s="33">
        <f t="shared" si="1"/>
        <v>1</v>
      </c>
      <c r="C9" s="33">
        <f t="shared" si="2"/>
        <v>4</v>
      </c>
      <c r="D9" s="33"/>
      <c r="E9" s="33"/>
      <c r="F9" s="34"/>
      <c r="G9" s="33"/>
      <c r="H9" s="208" t="s">
        <v>871</v>
      </c>
      <c r="I9" s="36"/>
      <c r="J9" s="261"/>
    </row>
    <row r="10" spans="1:10" s="39" customFormat="1">
      <c r="A10" s="33">
        <f t="shared" si="1"/>
        <v>4</v>
      </c>
      <c r="B10" s="33">
        <f t="shared" si="1"/>
        <v>1</v>
      </c>
      <c r="C10" s="33">
        <f t="shared" si="2"/>
        <v>5</v>
      </c>
      <c r="D10" s="33"/>
      <c r="E10" s="33"/>
      <c r="F10" s="34"/>
      <c r="G10" s="33"/>
      <c r="H10" s="135" t="s">
        <v>739</v>
      </c>
      <c r="I10" s="36"/>
      <c r="J10" s="261"/>
    </row>
    <row r="11" spans="1:10" s="39" customFormat="1">
      <c r="A11" s="33">
        <f t="shared" si="1"/>
        <v>4</v>
      </c>
      <c r="B11" s="33">
        <f t="shared" si="1"/>
        <v>1</v>
      </c>
      <c r="C11" s="33">
        <f t="shared" si="2"/>
        <v>6</v>
      </c>
      <c r="D11" s="33"/>
      <c r="E11" s="33"/>
      <c r="F11" s="34"/>
      <c r="G11" s="33"/>
      <c r="H11" s="135" t="s">
        <v>746</v>
      </c>
      <c r="I11" s="36"/>
      <c r="J11" s="261"/>
    </row>
    <row r="12" spans="1:10" s="39" customFormat="1">
      <c r="A12" s="33">
        <f t="shared" si="1"/>
        <v>4</v>
      </c>
      <c r="B12" s="33">
        <f t="shared" si="1"/>
        <v>1</v>
      </c>
      <c r="C12" s="33">
        <f t="shared" si="2"/>
        <v>7</v>
      </c>
      <c r="D12" s="33"/>
      <c r="E12" s="33"/>
      <c r="F12" s="34"/>
      <c r="G12" s="33"/>
      <c r="H12" s="99" t="s">
        <v>745</v>
      </c>
      <c r="I12" s="36"/>
      <c r="J12" s="261"/>
    </row>
    <row r="13" spans="1:10" s="39" customFormat="1">
      <c r="A13" s="33">
        <f t="shared" si="1"/>
        <v>4</v>
      </c>
      <c r="B13" s="33">
        <f t="shared" si="1"/>
        <v>1</v>
      </c>
      <c r="C13" s="33">
        <f t="shared" si="2"/>
        <v>8</v>
      </c>
      <c r="D13" s="33"/>
      <c r="E13" s="33"/>
      <c r="F13" s="34"/>
      <c r="G13" s="33"/>
      <c r="H13" s="208" t="s">
        <v>579</v>
      </c>
      <c r="I13" s="36"/>
      <c r="J13" s="261"/>
    </row>
    <row r="14" spans="1:10" s="39" customFormat="1">
      <c r="A14" s="33">
        <f t="shared" si="1"/>
        <v>4</v>
      </c>
      <c r="B14" s="33">
        <f t="shared" si="1"/>
        <v>1</v>
      </c>
      <c r="C14" s="33">
        <f t="shared" si="2"/>
        <v>9</v>
      </c>
      <c r="D14" s="33"/>
      <c r="E14" s="33"/>
      <c r="F14" s="34"/>
      <c r="G14" s="33"/>
      <c r="H14" s="140" t="s">
        <v>797</v>
      </c>
      <c r="I14" s="36"/>
      <c r="J14" s="261"/>
    </row>
    <row r="15" spans="1:10" s="39" customFormat="1">
      <c r="A15" s="33">
        <f t="shared" si="1"/>
        <v>4</v>
      </c>
      <c r="B15" s="33">
        <f t="shared" si="1"/>
        <v>1</v>
      </c>
      <c r="C15" s="33">
        <f t="shared" si="2"/>
        <v>10</v>
      </c>
      <c r="D15" s="33"/>
      <c r="E15" s="33"/>
      <c r="F15" s="34"/>
      <c r="G15" s="33"/>
      <c r="H15" s="223" t="s">
        <v>801</v>
      </c>
      <c r="I15" s="36"/>
      <c r="J15" s="261"/>
    </row>
    <row r="16" spans="1:10" s="39" customFormat="1">
      <c r="A16" s="33">
        <f t="shared" si="1"/>
        <v>4</v>
      </c>
      <c r="B16" s="33">
        <f t="shared" si="1"/>
        <v>1</v>
      </c>
      <c r="C16" s="33">
        <f t="shared" si="2"/>
        <v>11</v>
      </c>
      <c r="D16" s="33"/>
      <c r="E16" s="33"/>
      <c r="F16" s="34"/>
      <c r="G16" s="33"/>
      <c r="H16" s="223" t="s">
        <v>803</v>
      </c>
      <c r="I16" s="36"/>
      <c r="J16" s="261"/>
    </row>
    <row r="17" spans="1:10" s="39" customFormat="1">
      <c r="A17" s="33">
        <f>A16</f>
        <v>4</v>
      </c>
      <c r="B17" s="33">
        <f>B16</f>
        <v>1</v>
      </c>
      <c r="C17" s="33">
        <f>C16+1</f>
        <v>12</v>
      </c>
      <c r="D17" s="33"/>
      <c r="E17" s="33"/>
      <c r="F17" s="34"/>
      <c r="G17" s="33"/>
      <c r="H17" s="223" t="s">
        <v>807</v>
      </c>
      <c r="I17" s="36"/>
      <c r="J17" s="261"/>
    </row>
    <row r="18" spans="1:10" s="39" customFormat="1">
      <c r="A18" s="33">
        <f t="shared" si="1"/>
        <v>4</v>
      </c>
      <c r="B18" s="33">
        <f t="shared" si="1"/>
        <v>1</v>
      </c>
      <c r="C18" s="33">
        <f t="shared" si="2"/>
        <v>13</v>
      </c>
      <c r="D18" s="202"/>
      <c r="E18" s="202"/>
      <c r="F18" s="203"/>
      <c r="G18" s="202"/>
      <c r="H18" s="207" t="s">
        <v>671</v>
      </c>
      <c r="I18" s="205"/>
      <c r="J18" s="261"/>
    </row>
    <row r="19" spans="1:10" s="39" customFormat="1" ht="33.75" customHeight="1">
      <c r="A19" s="33">
        <f t="shared" si="1"/>
        <v>4</v>
      </c>
      <c r="B19" s="33">
        <f t="shared" si="1"/>
        <v>1</v>
      </c>
      <c r="C19" s="33">
        <f t="shared" si="2"/>
        <v>14</v>
      </c>
      <c r="D19" s="202"/>
      <c r="E19" s="202"/>
      <c r="F19" s="203"/>
      <c r="G19" s="202"/>
      <c r="H19" s="208" t="s">
        <v>799</v>
      </c>
      <c r="I19" s="205"/>
      <c r="J19" s="261"/>
    </row>
    <row r="20" spans="1:10" s="39" customFormat="1" ht="32.25" customHeight="1">
      <c r="A20" s="33">
        <f t="shared" si="1"/>
        <v>4</v>
      </c>
      <c r="B20" s="33">
        <f t="shared" si="1"/>
        <v>1</v>
      </c>
      <c r="C20" s="33">
        <f t="shared" si="2"/>
        <v>15</v>
      </c>
      <c r="D20" s="33"/>
      <c r="E20" s="33"/>
      <c r="F20" s="34"/>
      <c r="G20" s="33"/>
      <c r="H20" s="135" t="s">
        <v>872</v>
      </c>
      <c r="I20" s="36"/>
      <c r="J20" s="261"/>
    </row>
    <row r="21" spans="1:10" s="39" customFormat="1" ht="33">
      <c r="A21" s="33">
        <f t="shared" si="1"/>
        <v>4</v>
      </c>
      <c r="B21" s="33">
        <f t="shared" si="1"/>
        <v>1</v>
      </c>
      <c r="C21" s="33">
        <f t="shared" si="2"/>
        <v>16</v>
      </c>
      <c r="D21" s="33"/>
      <c r="E21" s="33"/>
      <c r="F21" s="34"/>
      <c r="G21" s="33"/>
      <c r="H21" s="43" t="s">
        <v>873</v>
      </c>
      <c r="I21" s="36"/>
      <c r="J21" s="261"/>
    </row>
    <row r="22" spans="1:10" s="39" customFormat="1">
      <c r="A22" s="33">
        <f t="shared" si="1"/>
        <v>4</v>
      </c>
      <c r="B22" s="33">
        <v>1</v>
      </c>
      <c r="C22" s="33">
        <f t="shared" si="2"/>
        <v>17</v>
      </c>
      <c r="D22" s="33"/>
      <c r="E22" s="33"/>
      <c r="F22" s="34"/>
      <c r="G22" s="33"/>
      <c r="H22" s="43" t="s">
        <v>874</v>
      </c>
      <c r="I22" s="36"/>
      <c r="J22" s="267"/>
    </row>
    <row r="23" spans="1:10" s="39" customFormat="1">
      <c r="A23" s="33">
        <f t="shared" ref="A23:B38" si="3">A22</f>
        <v>4</v>
      </c>
      <c r="B23" s="33">
        <f t="shared" si="3"/>
        <v>1</v>
      </c>
      <c r="C23" s="33">
        <f t="shared" si="2"/>
        <v>18</v>
      </c>
      <c r="D23" s="33"/>
      <c r="E23" s="33"/>
      <c r="F23" s="34"/>
      <c r="G23" s="33"/>
      <c r="H23" s="35" t="s">
        <v>875</v>
      </c>
      <c r="I23" s="36"/>
      <c r="J23" s="142"/>
    </row>
    <row r="24" spans="1:10" s="39" customFormat="1" ht="33">
      <c r="A24" s="33">
        <f t="shared" si="3"/>
        <v>4</v>
      </c>
      <c r="B24" s="33">
        <f t="shared" si="3"/>
        <v>1</v>
      </c>
      <c r="C24" s="33">
        <f t="shared" si="2"/>
        <v>19</v>
      </c>
      <c r="D24" s="202"/>
      <c r="E24" s="202"/>
      <c r="F24" s="203"/>
      <c r="G24" s="202"/>
      <c r="H24" s="204" t="s">
        <v>977</v>
      </c>
      <c r="I24" s="205"/>
      <c r="J24" s="142"/>
    </row>
    <row r="25" spans="1:10" s="39" customFormat="1">
      <c r="A25" s="33">
        <f t="shared" si="3"/>
        <v>4</v>
      </c>
      <c r="B25" s="33">
        <f t="shared" si="3"/>
        <v>1</v>
      </c>
      <c r="C25" s="33">
        <f t="shared" si="2"/>
        <v>20</v>
      </c>
      <c r="D25" s="33"/>
      <c r="E25" s="33"/>
      <c r="F25" s="34"/>
      <c r="G25" s="33"/>
      <c r="H25" s="43" t="s">
        <v>906</v>
      </c>
      <c r="I25" s="36"/>
      <c r="J25" s="261" t="s">
        <v>907</v>
      </c>
    </row>
    <row r="26" spans="1:10" s="39" customFormat="1">
      <c r="A26" s="33">
        <f t="shared" si="3"/>
        <v>4</v>
      </c>
      <c r="B26" s="33">
        <f t="shared" si="3"/>
        <v>1</v>
      </c>
      <c r="C26" s="33">
        <f t="shared" si="2"/>
        <v>21</v>
      </c>
      <c r="D26" s="33"/>
      <c r="E26" s="33"/>
      <c r="F26" s="33"/>
      <c r="G26" s="33"/>
      <c r="H26" s="43" t="s">
        <v>908</v>
      </c>
      <c r="I26" s="36"/>
      <c r="J26" s="261" t="s">
        <v>978</v>
      </c>
    </row>
    <row r="27" spans="1:10" s="39" customFormat="1">
      <c r="A27" s="33">
        <f t="shared" si="3"/>
        <v>4</v>
      </c>
      <c r="B27" s="33">
        <v>1</v>
      </c>
      <c r="C27" s="33">
        <f t="shared" si="2"/>
        <v>22</v>
      </c>
      <c r="D27" s="33"/>
      <c r="E27" s="33"/>
      <c r="F27" s="34"/>
      <c r="G27" s="33"/>
      <c r="H27" s="43" t="s">
        <v>909</v>
      </c>
      <c r="I27" s="36"/>
      <c r="J27" s="261"/>
    </row>
    <row r="28" spans="1:10" s="39" customFormat="1" ht="49.5">
      <c r="A28" s="33">
        <f t="shared" si="3"/>
        <v>4</v>
      </c>
      <c r="B28" s="33">
        <f t="shared" si="3"/>
        <v>1</v>
      </c>
      <c r="C28" s="33">
        <f t="shared" si="2"/>
        <v>23</v>
      </c>
      <c r="D28" s="33"/>
      <c r="E28" s="33"/>
      <c r="F28" s="34"/>
      <c r="G28" s="33"/>
      <c r="H28" s="43" t="s">
        <v>910</v>
      </c>
      <c r="I28" s="36"/>
      <c r="J28" s="261" t="s">
        <v>911</v>
      </c>
    </row>
    <row r="29" spans="1:10" s="39" customFormat="1">
      <c r="A29" s="33">
        <f t="shared" si="3"/>
        <v>4</v>
      </c>
      <c r="B29" s="33">
        <f t="shared" si="3"/>
        <v>1</v>
      </c>
      <c r="C29" s="33">
        <f t="shared" si="2"/>
        <v>24</v>
      </c>
      <c r="D29" s="33"/>
      <c r="E29" s="33"/>
      <c r="F29" s="34"/>
      <c r="G29" s="33"/>
      <c r="H29" s="43" t="s">
        <v>912</v>
      </c>
      <c r="I29" s="36"/>
      <c r="J29" s="261"/>
    </row>
    <row r="30" spans="1:10" s="39" customFormat="1">
      <c r="A30" s="33">
        <f t="shared" si="3"/>
        <v>4</v>
      </c>
      <c r="B30" s="33">
        <f t="shared" si="3"/>
        <v>1</v>
      </c>
      <c r="C30" s="33">
        <f t="shared" si="2"/>
        <v>25</v>
      </c>
      <c r="D30" s="33"/>
      <c r="E30" s="33"/>
      <c r="F30" s="34"/>
      <c r="G30" s="33"/>
      <c r="H30" s="43" t="s">
        <v>913</v>
      </c>
      <c r="I30" s="36"/>
      <c r="J30" s="261" t="s">
        <v>914</v>
      </c>
    </row>
    <row r="31" spans="1:10" s="39" customFormat="1">
      <c r="A31" s="33">
        <f t="shared" si="3"/>
        <v>4</v>
      </c>
      <c r="B31" s="33">
        <f t="shared" si="3"/>
        <v>1</v>
      </c>
      <c r="C31" s="33">
        <f t="shared" si="2"/>
        <v>26</v>
      </c>
      <c r="D31" s="33"/>
      <c r="E31" s="33"/>
      <c r="F31" s="33"/>
      <c r="G31" s="33"/>
      <c r="H31" s="43" t="s">
        <v>915</v>
      </c>
      <c r="I31" s="36"/>
      <c r="J31" s="261"/>
    </row>
    <row r="32" spans="1:10" s="39" customFormat="1">
      <c r="A32" s="33">
        <f t="shared" si="3"/>
        <v>4</v>
      </c>
      <c r="B32" s="33">
        <f t="shared" si="3"/>
        <v>1</v>
      </c>
      <c r="C32" s="33">
        <f t="shared" si="2"/>
        <v>27</v>
      </c>
      <c r="D32" s="33"/>
      <c r="E32" s="33"/>
      <c r="F32" s="34"/>
      <c r="G32" s="33"/>
      <c r="H32" s="43" t="s">
        <v>916</v>
      </c>
      <c r="I32" s="36"/>
      <c r="J32" s="261"/>
    </row>
    <row r="33" spans="1:10" s="39" customFormat="1">
      <c r="A33" s="33">
        <f t="shared" si="3"/>
        <v>4</v>
      </c>
      <c r="B33" s="33">
        <f t="shared" si="3"/>
        <v>1</v>
      </c>
      <c r="C33" s="33">
        <f t="shared" si="2"/>
        <v>28</v>
      </c>
      <c r="D33" s="33"/>
      <c r="E33" s="33"/>
      <c r="F33" s="34"/>
      <c r="G33" s="33"/>
      <c r="H33" s="214" t="s">
        <v>808</v>
      </c>
      <c r="I33" s="36"/>
      <c r="J33" s="261"/>
    </row>
    <row r="34" spans="1:10" s="39" customFormat="1">
      <c r="A34" s="33">
        <f t="shared" si="3"/>
        <v>4</v>
      </c>
      <c r="B34" s="33">
        <v>1</v>
      </c>
      <c r="C34" s="33">
        <f t="shared" si="2"/>
        <v>29</v>
      </c>
      <c r="D34" s="33"/>
      <c r="E34" s="33"/>
      <c r="F34" s="34"/>
      <c r="G34" s="33"/>
      <c r="H34" s="43" t="s">
        <v>941</v>
      </c>
      <c r="I34" s="36"/>
      <c r="J34" s="267"/>
    </row>
    <row r="35" spans="1:10" s="39" customFormat="1" ht="33">
      <c r="A35" s="33">
        <f t="shared" si="3"/>
        <v>4</v>
      </c>
      <c r="B35" s="33">
        <f t="shared" si="3"/>
        <v>1</v>
      </c>
      <c r="C35" s="33">
        <f t="shared" si="2"/>
        <v>30</v>
      </c>
      <c r="D35" s="33"/>
      <c r="E35" s="33"/>
      <c r="F35" s="34"/>
      <c r="G35" s="33"/>
      <c r="H35" s="35" t="s">
        <v>942</v>
      </c>
      <c r="I35" s="36"/>
      <c r="J35" s="284" t="s">
        <v>943</v>
      </c>
    </row>
    <row r="36" spans="1:10" s="39" customFormat="1">
      <c r="A36" s="33">
        <f t="shared" si="3"/>
        <v>4</v>
      </c>
      <c r="B36" s="33">
        <f t="shared" si="3"/>
        <v>1</v>
      </c>
      <c r="C36" s="33">
        <f t="shared" si="2"/>
        <v>31</v>
      </c>
      <c r="D36" s="33"/>
      <c r="E36" s="33"/>
      <c r="F36" s="34"/>
      <c r="G36" s="33"/>
      <c r="H36" s="43" t="s">
        <v>945</v>
      </c>
      <c r="I36" s="36"/>
      <c r="J36" s="267"/>
    </row>
    <row r="37" spans="1:10" s="39" customFormat="1">
      <c r="A37" s="33">
        <f t="shared" si="3"/>
        <v>4</v>
      </c>
      <c r="B37" s="33">
        <f t="shared" si="3"/>
        <v>1</v>
      </c>
      <c r="C37" s="33">
        <f t="shared" si="2"/>
        <v>32</v>
      </c>
      <c r="D37" s="33"/>
      <c r="E37" s="33"/>
      <c r="F37" s="34"/>
      <c r="G37" s="33"/>
      <c r="H37" s="135" t="s">
        <v>693</v>
      </c>
      <c r="I37" s="36"/>
      <c r="J37" s="261"/>
    </row>
    <row r="38" spans="1:10" s="39" customFormat="1">
      <c r="A38" s="33">
        <f t="shared" si="3"/>
        <v>4</v>
      </c>
      <c r="B38" s="33">
        <v>1</v>
      </c>
      <c r="C38" s="33">
        <f t="shared" si="2"/>
        <v>33</v>
      </c>
      <c r="D38" s="33"/>
      <c r="E38" s="33"/>
      <c r="F38" s="33"/>
      <c r="G38" s="33"/>
      <c r="H38" s="207" t="s">
        <v>668</v>
      </c>
      <c r="I38" s="205"/>
      <c r="J38" s="261"/>
    </row>
    <row r="39" spans="1:10" s="39" customFormat="1" ht="33">
      <c r="A39" s="33">
        <f t="shared" ref="A39:B45" si="4">A38</f>
        <v>4</v>
      </c>
      <c r="B39" s="33">
        <f t="shared" si="4"/>
        <v>1</v>
      </c>
      <c r="C39" s="33">
        <f t="shared" si="2"/>
        <v>34</v>
      </c>
      <c r="D39" s="33"/>
      <c r="E39" s="33"/>
      <c r="F39" s="34"/>
      <c r="G39" s="33"/>
      <c r="H39" s="207" t="s">
        <v>669</v>
      </c>
      <c r="I39" s="205"/>
      <c r="J39" s="261" t="s">
        <v>1102</v>
      </c>
    </row>
    <row r="40" spans="1:10" s="39" customFormat="1">
      <c r="A40" s="33">
        <f t="shared" si="4"/>
        <v>4</v>
      </c>
      <c r="B40" s="33">
        <f t="shared" si="4"/>
        <v>1</v>
      </c>
      <c r="C40" s="33">
        <f t="shared" si="2"/>
        <v>35</v>
      </c>
      <c r="D40" s="33"/>
      <c r="E40" s="33"/>
      <c r="F40" s="34"/>
      <c r="G40" s="33"/>
      <c r="H40" s="207" t="s">
        <v>680</v>
      </c>
      <c r="I40" s="36"/>
      <c r="J40" s="261"/>
    </row>
    <row r="41" spans="1:10" s="39" customFormat="1">
      <c r="A41" s="33">
        <f t="shared" si="4"/>
        <v>4</v>
      </c>
      <c r="B41" s="33">
        <f t="shared" si="4"/>
        <v>1</v>
      </c>
      <c r="C41" s="33">
        <f t="shared" si="2"/>
        <v>36</v>
      </c>
      <c r="D41" s="33"/>
      <c r="E41" s="33"/>
      <c r="F41" s="34"/>
      <c r="G41" s="33"/>
      <c r="H41" s="279" t="s">
        <v>661</v>
      </c>
      <c r="I41" s="110"/>
      <c r="J41" s="269"/>
    </row>
    <row r="42" spans="1:10" s="39" customFormat="1">
      <c r="A42" s="33">
        <f t="shared" si="4"/>
        <v>4</v>
      </c>
      <c r="B42" s="33">
        <f t="shared" si="4"/>
        <v>1</v>
      </c>
      <c r="C42" s="33">
        <f t="shared" si="2"/>
        <v>37</v>
      </c>
      <c r="D42" s="33"/>
      <c r="E42" s="33"/>
      <c r="F42" s="33"/>
      <c r="G42" s="33"/>
      <c r="H42" s="279" t="s">
        <v>662</v>
      </c>
      <c r="I42" s="110"/>
      <c r="J42" s="269"/>
    </row>
    <row r="43" spans="1:10" s="39" customFormat="1">
      <c r="A43" s="33">
        <f t="shared" si="4"/>
        <v>4</v>
      </c>
      <c r="B43" s="33">
        <f t="shared" si="4"/>
        <v>1</v>
      </c>
      <c r="C43" s="33">
        <f t="shared" si="2"/>
        <v>38</v>
      </c>
      <c r="D43" s="33"/>
      <c r="E43" s="33"/>
      <c r="F43" s="34"/>
      <c r="G43" s="33"/>
      <c r="H43" s="279" t="s">
        <v>663</v>
      </c>
      <c r="I43" s="110"/>
      <c r="J43" s="269"/>
    </row>
    <row r="44" spans="1:10" s="39" customFormat="1" ht="33">
      <c r="A44" s="33">
        <f t="shared" si="4"/>
        <v>4</v>
      </c>
      <c r="B44" s="33">
        <f t="shared" si="4"/>
        <v>1</v>
      </c>
      <c r="C44" s="33">
        <f t="shared" si="2"/>
        <v>39</v>
      </c>
      <c r="D44" s="33"/>
      <c r="E44" s="33"/>
      <c r="F44" s="34"/>
      <c r="G44" s="33"/>
      <c r="H44" s="279" t="s">
        <v>664</v>
      </c>
      <c r="I44" s="110"/>
      <c r="J44" s="269"/>
    </row>
    <row r="45" spans="1:10" s="39" customFormat="1" ht="33">
      <c r="A45" s="33">
        <f t="shared" si="4"/>
        <v>4</v>
      </c>
      <c r="B45" s="33">
        <f t="shared" si="4"/>
        <v>1</v>
      </c>
      <c r="C45" s="33">
        <f t="shared" si="2"/>
        <v>40</v>
      </c>
      <c r="D45" s="33"/>
      <c r="E45" s="33"/>
      <c r="F45" s="34"/>
      <c r="G45" s="33"/>
      <c r="H45" s="259" t="s">
        <v>665</v>
      </c>
      <c r="I45" s="110"/>
      <c r="J45" s="269"/>
    </row>
    <row r="46" spans="1:10" s="39" customFormat="1">
      <c r="A46" s="72"/>
      <c r="B46" s="72"/>
      <c r="C46" s="72"/>
      <c r="D46" s="72"/>
      <c r="E46" s="72"/>
      <c r="F46" s="73"/>
      <c r="G46" s="72"/>
      <c r="H46" s="78"/>
      <c r="I46" s="76"/>
      <c r="J46" s="81"/>
    </row>
    <row r="47" spans="1:10" s="39" customFormat="1">
      <c r="A47" s="72"/>
      <c r="B47" s="72"/>
      <c r="C47" s="72"/>
      <c r="D47" s="72"/>
      <c r="E47" s="72"/>
      <c r="F47" s="72"/>
      <c r="G47" s="72"/>
      <c r="H47" s="74"/>
      <c r="I47" s="76"/>
      <c r="J47" s="77"/>
    </row>
    <row r="48" spans="1:10" s="39" customFormat="1">
      <c r="A48" s="72"/>
      <c r="B48" s="72"/>
      <c r="C48" s="72"/>
      <c r="D48" s="72"/>
      <c r="E48" s="72"/>
      <c r="F48" s="73"/>
      <c r="G48" s="72"/>
      <c r="H48" s="74"/>
      <c r="I48" s="75"/>
      <c r="J48" s="77"/>
    </row>
    <row r="49" spans="1:10" s="39" customFormat="1">
      <c r="A49" s="72"/>
      <c r="B49" s="72"/>
      <c r="C49" s="72"/>
      <c r="D49" s="72"/>
      <c r="E49" s="72"/>
      <c r="F49" s="73"/>
      <c r="G49" s="72"/>
      <c r="H49" s="74"/>
      <c r="I49" s="75"/>
      <c r="J49" s="77"/>
    </row>
    <row r="50" spans="1:10" s="39" customFormat="1">
      <c r="A50" s="72"/>
      <c r="B50" s="72"/>
      <c r="C50" s="72"/>
      <c r="D50" s="72"/>
      <c r="E50" s="72"/>
      <c r="F50" s="73"/>
      <c r="G50" s="72"/>
      <c r="H50" s="74"/>
      <c r="I50" s="75"/>
      <c r="J50" s="77"/>
    </row>
    <row r="51" spans="1:10" s="39" customFormat="1">
      <c r="A51" s="72"/>
      <c r="B51" s="72"/>
      <c r="C51" s="72"/>
      <c r="D51" s="72"/>
      <c r="E51" s="72"/>
      <c r="F51" s="73"/>
      <c r="G51" s="72"/>
      <c r="H51" s="74"/>
      <c r="I51" s="75"/>
      <c r="J51" s="77"/>
    </row>
    <row r="52" spans="1:10">
      <c r="A52" s="285"/>
      <c r="B52" s="285"/>
      <c r="C52" s="285"/>
      <c r="D52" s="72"/>
      <c r="E52" s="72"/>
      <c r="F52" s="72"/>
      <c r="G52" s="72"/>
      <c r="H52" s="79"/>
      <c r="I52" s="76"/>
      <c r="J52" s="77"/>
    </row>
    <row r="53" spans="1:10">
      <c r="A53" s="285"/>
      <c r="B53" s="285"/>
      <c r="C53" s="285"/>
      <c r="D53" s="72"/>
      <c r="E53" s="72"/>
      <c r="F53" s="73"/>
      <c r="G53" s="72"/>
      <c r="H53" s="80"/>
      <c r="I53" s="75"/>
      <c r="J53" s="77"/>
    </row>
    <row r="54" spans="1:10">
      <c r="A54" s="285"/>
      <c r="B54" s="285"/>
      <c r="C54" s="285"/>
      <c r="D54" s="72"/>
      <c r="E54" s="72"/>
      <c r="F54" s="73"/>
      <c r="G54" s="72"/>
      <c r="H54" s="80"/>
      <c r="I54" s="75"/>
      <c r="J54" s="77"/>
    </row>
    <row r="55" spans="1:10">
      <c r="D55" s="72"/>
      <c r="E55" s="72"/>
      <c r="F55" s="72"/>
      <c r="G55" s="72"/>
      <c r="H55" s="80"/>
      <c r="I55" s="76"/>
      <c r="J55" s="77"/>
    </row>
  </sheetData>
  <autoFilter ref="A4:J53" xr:uid="{00000000-0009-0000-0000-000004000000}"/>
  <mergeCells count="2">
    <mergeCell ref="I2:J2"/>
    <mergeCell ref="A3:H3"/>
  </mergeCells>
  <phoneticPr fontId="24"/>
  <printOptions horizontalCentered="1"/>
  <pageMargins left="0.70866141732283472" right="0.70866141732283472" top="0.59055118110236227" bottom="0.39370078740157483" header="0.19685039370078741" footer="0.19685039370078741"/>
  <pageSetup paperSize="9" scale="86" fitToHeight="0" orientation="landscape" r:id="rId1"/>
  <headerFooter alignWithMargins="0">
    <oddFooter>&amp;C&amp;10&amp;P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pageSetUpPr fitToPage="1"/>
  </sheetPr>
  <dimension ref="A1:J100"/>
  <sheetViews>
    <sheetView view="pageBreakPreview" zoomScale="90" zoomScaleNormal="90" zoomScaleSheetLayoutView="90" workbookViewId="0"/>
  </sheetViews>
  <sheetFormatPr defaultRowHeight="15"/>
  <cols>
    <col min="1" max="7" width="3.5703125" customWidth="1"/>
    <col min="8" max="8" width="70.5703125" customWidth="1"/>
    <col min="9" max="9" width="5.5703125" customWidth="1"/>
    <col min="10" max="10" width="51" customWidth="1"/>
    <col min="11" max="11" width="9.5703125" customWidth="1"/>
  </cols>
  <sheetData>
    <row r="1" spans="1:10" ht="16.5">
      <c r="A1" s="1"/>
      <c r="B1" s="1"/>
      <c r="C1" s="1"/>
      <c r="D1" s="1"/>
      <c r="E1" s="7"/>
      <c r="F1" s="1"/>
      <c r="G1" s="1"/>
      <c r="H1" s="5"/>
      <c r="I1" s="8"/>
      <c r="J1" s="123" t="s">
        <v>833</v>
      </c>
    </row>
    <row r="2" spans="1:10" ht="16.5">
      <c r="A2" s="2"/>
      <c r="B2" s="2">
        <v>5</v>
      </c>
      <c r="C2" s="2" t="s">
        <v>826</v>
      </c>
      <c r="D2" s="2"/>
      <c r="E2" s="3"/>
      <c r="F2" s="2"/>
      <c r="G2" s="2"/>
      <c r="H2" s="5"/>
      <c r="I2" s="302" t="s">
        <v>4</v>
      </c>
      <c r="J2" s="303"/>
    </row>
    <row r="3" spans="1:10" ht="16.5">
      <c r="A3" s="304" t="s">
        <v>0</v>
      </c>
      <c r="B3" s="304"/>
      <c r="C3" s="304"/>
      <c r="D3" s="304"/>
      <c r="E3" s="304"/>
      <c r="F3" s="304"/>
      <c r="G3" s="304"/>
      <c r="H3" s="305"/>
      <c r="I3" s="19" t="s">
        <v>2</v>
      </c>
      <c r="J3" s="122" t="s">
        <v>3</v>
      </c>
    </row>
    <row r="4" spans="1:10" ht="16.5">
      <c r="A4" s="20" t="s">
        <v>1</v>
      </c>
      <c r="B4" s="20"/>
      <c r="C4" s="20"/>
      <c r="D4" s="20"/>
      <c r="E4" s="21"/>
      <c r="F4" s="20"/>
      <c r="G4" s="20"/>
      <c r="H4" s="22"/>
      <c r="I4" s="23"/>
      <c r="J4" s="24"/>
    </row>
    <row r="5" spans="1:10" ht="16.5">
      <c r="A5" s="25">
        <f>B2</f>
        <v>5</v>
      </c>
      <c r="B5" s="25">
        <v>1</v>
      </c>
      <c r="C5" s="25"/>
      <c r="D5" s="26"/>
      <c r="E5" s="25"/>
      <c r="F5" s="25"/>
      <c r="G5" s="25"/>
      <c r="H5" s="27" t="s">
        <v>6</v>
      </c>
      <c r="I5" s="28"/>
      <c r="J5" s="29"/>
    </row>
    <row r="6" spans="1:10" ht="33">
      <c r="A6" s="33">
        <f>A5</f>
        <v>5</v>
      </c>
      <c r="B6" s="33">
        <f t="shared" ref="B6" si="0">B5</f>
        <v>1</v>
      </c>
      <c r="C6" s="33">
        <f>C5+1</f>
        <v>1</v>
      </c>
      <c r="D6" s="33"/>
      <c r="E6" s="33"/>
      <c r="F6" s="34"/>
      <c r="G6" s="33"/>
      <c r="H6" s="40" t="s">
        <v>588</v>
      </c>
      <c r="I6" s="36"/>
      <c r="J6" s="37"/>
    </row>
    <row r="7" spans="1:10" ht="16.5">
      <c r="A7" s="33">
        <f t="shared" ref="A7:B25" si="1">A6</f>
        <v>5</v>
      </c>
      <c r="B7" s="33">
        <f t="shared" si="1"/>
        <v>1</v>
      </c>
      <c r="C7" s="33">
        <f t="shared" ref="C7:C74" si="2">C6+1</f>
        <v>2</v>
      </c>
      <c r="D7" s="33"/>
      <c r="E7" s="33"/>
      <c r="F7" s="34"/>
      <c r="G7" s="33"/>
      <c r="H7" s="43" t="s">
        <v>590</v>
      </c>
      <c r="I7" s="41"/>
      <c r="J7" s="42" t="s">
        <v>589</v>
      </c>
    </row>
    <row r="8" spans="1:10" ht="16.5">
      <c r="A8" s="33">
        <f>A7</f>
        <v>5</v>
      </c>
      <c r="B8" s="33">
        <f>B7</f>
        <v>1</v>
      </c>
      <c r="C8" s="33">
        <f>C7+1</f>
        <v>3</v>
      </c>
      <c r="D8" s="33"/>
      <c r="E8" s="33"/>
      <c r="F8" s="34"/>
      <c r="G8" s="33"/>
      <c r="H8" s="84" t="s">
        <v>815</v>
      </c>
      <c r="I8" s="41"/>
      <c r="J8" s="42"/>
    </row>
    <row r="9" spans="1:10" ht="16.5">
      <c r="A9" s="33">
        <f t="shared" si="1"/>
        <v>5</v>
      </c>
      <c r="B9" s="33">
        <f t="shared" si="1"/>
        <v>1</v>
      </c>
      <c r="C9" s="33">
        <f t="shared" si="2"/>
        <v>4</v>
      </c>
      <c r="D9" s="33"/>
      <c r="E9" s="33"/>
      <c r="F9" s="34"/>
      <c r="G9" s="33"/>
      <c r="H9" s="43" t="s">
        <v>592</v>
      </c>
      <c r="I9" s="36"/>
      <c r="J9" s="37" t="s">
        <v>1013</v>
      </c>
    </row>
    <row r="10" spans="1:10" ht="16.5">
      <c r="A10" s="33">
        <f t="shared" si="1"/>
        <v>5</v>
      </c>
      <c r="B10" s="33">
        <f t="shared" si="1"/>
        <v>1</v>
      </c>
      <c r="C10" s="33">
        <f t="shared" si="2"/>
        <v>5</v>
      </c>
      <c r="D10" s="33"/>
      <c r="E10" s="33"/>
      <c r="F10" s="34"/>
      <c r="G10" s="33"/>
      <c r="H10" s="43" t="s">
        <v>591</v>
      </c>
      <c r="I10" s="36"/>
      <c r="J10" s="37"/>
    </row>
    <row r="11" spans="1:10" ht="16.5">
      <c r="A11" s="33">
        <f t="shared" si="1"/>
        <v>5</v>
      </c>
      <c r="B11" s="33">
        <f t="shared" si="1"/>
        <v>1</v>
      </c>
      <c r="C11" s="33">
        <f t="shared" si="2"/>
        <v>6</v>
      </c>
      <c r="D11" s="33"/>
      <c r="E11" s="33"/>
      <c r="F11" s="34"/>
      <c r="G11" s="33"/>
      <c r="H11" s="43" t="s">
        <v>603</v>
      </c>
      <c r="I11" s="36"/>
      <c r="J11" s="37"/>
    </row>
    <row r="12" spans="1:10" ht="16.5">
      <c r="A12" s="33">
        <f t="shared" si="1"/>
        <v>5</v>
      </c>
      <c r="B12" s="33">
        <f t="shared" si="1"/>
        <v>1</v>
      </c>
      <c r="C12" s="33">
        <f t="shared" si="2"/>
        <v>7</v>
      </c>
      <c r="D12" s="33"/>
      <c r="E12" s="33"/>
      <c r="F12" s="34"/>
      <c r="G12" s="33"/>
      <c r="H12" s="39" t="s">
        <v>593</v>
      </c>
      <c r="I12" s="36"/>
      <c r="J12" s="37"/>
    </row>
    <row r="13" spans="1:10" ht="16.5">
      <c r="A13" s="33">
        <f t="shared" si="1"/>
        <v>5</v>
      </c>
      <c r="B13" s="33">
        <f t="shared" si="1"/>
        <v>1</v>
      </c>
      <c r="C13" s="33">
        <f t="shared" si="2"/>
        <v>8</v>
      </c>
      <c r="D13" s="33"/>
      <c r="E13" s="33"/>
      <c r="F13" s="34"/>
      <c r="G13" s="33"/>
      <c r="H13" s="40" t="s">
        <v>816</v>
      </c>
      <c r="I13" s="36"/>
      <c r="J13" s="37"/>
    </row>
    <row r="14" spans="1:10" ht="33">
      <c r="A14" s="33">
        <f t="shared" si="1"/>
        <v>5</v>
      </c>
      <c r="B14" s="33">
        <f t="shared" si="1"/>
        <v>1</v>
      </c>
      <c r="C14" s="33">
        <f t="shared" si="2"/>
        <v>9</v>
      </c>
      <c r="D14" s="33"/>
      <c r="E14" s="33"/>
      <c r="F14" s="34"/>
      <c r="G14" s="33"/>
      <c r="H14" s="40" t="s">
        <v>594</v>
      </c>
      <c r="I14" s="36"/>
      <c r="J14" s="37"/>
    </row>
    <row r="15" spans="1:10" ht="90" customHeight="1">
      <c r="A15" s="33">
        <f t="shared" si="1"/>
        <v>5</v>
      </c>
      <c r="B15" s="33">
        <f t="shared" si="1"/>
        <v>1</v>
      </c>
      <c r="C15" s="33">
        <f t="shared" si="2"/>
        <v>10</v>
      </c>
      <c r="D15" s="33"/>
      <c r="E15" s="33"/>
      <c r="F15" s="34"/>
      <c r="G15" s="33"/>
      <c r="H15" s="259" t="s">
        <v>555</v>
      </c>
      <c r="I15" s="36"/>
      <c r="J15" s="37"/>
    </row>
    <row r="16" spans="1:10" ht="16.5">
      <c r="A16" s="33">
        <f t="shared" si="1"/>
        <v>5</v>
      </c>
      <c r="B16" s="33">
        <f t="shared" si="1"/>
        <v>1</v>
      </c>
      <c r="C16" s="33">
        <f t="shared" si="2"/>
        <v>11</v>
      </c>
      <c r="D16" s="33"/>
      <c r="E16" s="33"/>
      <c r="F16" s="34"/>
      <c r="G16" s="33"/>
      <c r="H16" s="40" t="s">
        <v>595</v>
      </c>
      <c r="I16" s="36"/>
      <c r="J16" s="37" t="s">
        <v>1012</v>
      </c>
    </row>
    <row r="17" spans="1:10" ht="16.5">
      <c r="A17" s="33">
        <f t="shared" si="1"/>
        <v>5</v>
      </c>
      <c r="B17" s="33">
        <f t="shared" si="1"/>
        <v>1</v>
      </c>
      <c r="C17" s="33">
        <f t="shared" si="2"/>
        <v>12</v>
      </c>
      <c r="D17" s="33"/>
      <c r="E17" s="33"/>
      <c r="F17" s="34"/>
      <c r="G17" s="33"/>
      <c r="H17" s="40" t="s">
        <v>596</v>
      </c>
      <c r="I17" s="36"/>
      <c r="J17" s="37" t="s">
        <v>597</v>
      </c>
    </row>
    <row r="18" spans="1:10" ht="16.5">
      <c r="A18" s="33">
        <f t="shared" si="1"/>
        <v>5</v>
      </c>
      <c r="B18" s="33">
        <f t="shared" si="1"/>
        <v>1</v>
      </c>
      <c r="C18" s="33">
        <f t="shared" si="2"/>
        <v>13</v>
      </c>
      <c r="D18" s="33"/>
      <c r="E18" s="33"/>
      <c r="F18" s="34"/>
      <c r="G18" s="33"/>
      <c r="H18" s="40" t="s">
        <v>744</v>
      </c>
      <c r="I18" s="36"/>
      <c r="J18" s="37"/>
    </row>
    <row r="19" spans="1:10" ht="16.5">
      <c r="A19" s="33">
        <f t="shared" si="1"/>
        <v>5</v>
      </c>
      <c r="B19" s="33">
        <f t="shared" si="1"/>
        <v>1</v>
      </c>
      <c r="C19" s="33">
        <f t="shared" si="2"/>
        <v>14</v>
      </c>
      <c r="D19" s="33"/>
      <c r="E19" s="33"/>
      <c r="F19" s="34"/>
      <c r="G19" s="33"/>
      <c r="H19" s="40" t="s">
        <v>600</v>
      </c>
      <c r="I19" s="36"/>
      <c r="J19" s="37"/>
    </row>
    <row r="20" spans="1:10" ht="16.5">
      <c r="A20" s="33">
        <f t="shared" si="1"/>
        <v>5</v>
      </c>
      <c r="B20" s="33">
        <f t="shared" si="1"/>
        <v>1</v>
      </c>
      <c r="C20" s="33">
        <f t="shared" si="2"/>
        <v>15</v>
      </c>
      <c r="D20" s="33"/>
      <c r="E20" s="33"/>
      <c r="F20" s="33"/>
      <c r="G20" s="33"/>
      <c r="H20" s="43" t="s">
        <v>579</v>
      </c>
      <c r="I20" s="36"/>
      <c r="J20" s="37"/>
    </row>
    <row r="21" spans="1:10" ht="16.5">
      <c r="A21" s="33">
        <f t="shared" si="1"/>
        <v>5</v>
      </c>
      <c r="B21" s="33">
        <f t="shared" si="1"/>
        <v>1</v>
      </c>
      <c r="C21" s="33">
        <f t="shared" si="2"/>
        <v>16</v>
      </c>
      <c r="D21" s="33"/>
      <c r="E21" s="33"/>
      <c r="F21" s="34"/>
      <c r="G21" s="33"/>
      <c r="H21" s="43" t="s">
        <v>601</v>
      </c>
      <c r="I21" s="36"/>
      <c r="J21" s="124" t="s">
        <v>602</v>
      </c>
    </row>
    <row r="22" spans="1:10" ht="16.5">
      <c r="A22" s="33">
        <f t="shared" si="1"/>
        <v>5</v>
      </c>
      <c r="B22" s="33">
        <f t="shared" si="1"/>
        <v>1</v>
      </c>
      <c r="C22" s="33">
        <f t="shared" si="2"/>
        <v>17</v>
      </c>
      <c r="D22" s="33"/>
      <c r="E22" s="33"/>
      <c r="F22" s="34"/>
      <c r="G22" s="33"/>
      <c r="H22" s="40" t="s">
        <v>604</v>
      </c>
      <c r="I22" s="82"/>
      <c r="J22" s="37"/>
    </row>
    <row r="23" spans="1:10" ht="16.5">
      <c r="A23" s="33">
        <f t="shared" si="1"/>
        <v>5</v>
      </c>
      <c r="B23" s="33">
        <f t="shared" si="1"/>
        <v>1</v>
      </c>
      <c r="C23" s="33">
        <f t="shared" si="2"/>
        <v>18</v>
      </c>
      <c r="D23" s="33"/>
      <c r="E23" s="33"/>
      <c r="F23" s="34"/>
      <c r="G23" s="33"/>
      <c r="H23" s="40" t="s">
        <v>608</v>
      </c>
      <c r="I23" s="36"/>
      <c r="J23" s="37"/>
    </row>
    <row r="24" spans="1:10" ht="16.5">
      <c r="A24" s="33">
        <f t="shared" si="1"/>
        <v>5</v>
      </c>
      <c r="B24" s="33">
        <f t="shared" si="1"/>
        <v>1</v>
      </c>
      <c r="C24" s="33">
        <f t="shared" si="2"/>
        <v>19</v>
      </c>
      <c r="D24" s="33"/>
      <c r="E24" s="33"/>
      <c r="F24" s="34"/>
      <c r="G24" s="33"/>
      <c r="H24" s="43" t="s">
        <v>650</v>
      </c>
      <c r="I24" s="36"/>
      <c r="J24" s="37"/>
    </row>
    <row r="25" spans="1:10" ht="16.5">
      <c r="A25" s="33">
        <f t="shared" si="1"/>
        <v>5</v>
      </c>
      <c r="B25" s="33">
        <v>1</v>
      </c>
      <c r="C25" s="33">
        <f t="shared" si="2"/>
        <v>20</v>
      </c>
      <c r="D25" s="33"/>
      <c r="E25" s="33"/>
      <c r="F25" s="33"/>
      <c r="G25" s="33"/>
      <c r="H25" s="43" t="s">
        <v>605</v>
      </c>
      <c r="I25" s="36"/>
      <c r="J25" s="124"/>
    </row>
    <row r="26" spans="1:10" ht="16.5">
      <c r="A26" s="33">
        <f t="shared" ref="A26:B38" si="3">A25</f>
        <v>5</v>
      </c>
      <c r="B26" s="33">
        <f t="shared" si="3"/>
        <v>1</v>
      </c>
      <c r="C26" s="33">
        <f t="shared" si="2"/>
        <v>21</v>
      </c>
      <c r="D26" s="33"/>
      <c r="E26" s="33"/>
      <c r="F26" s="34"/>
      <c r="G26" s="33"/>
      <c r="H26" s="43" t="s">
        <v>606</v>
      </c>
      <c r="I26" s="82"/>
      <c r="J26" s="37"/>
    </row>
    <row r="27" spans="1:10" ht="33">
      <c r="A27" s="33">
        <f t="shared" si="3"/>
        <v>5</v>
      </c>
      <c r="B27" s="33">
        <f t="shared" si="3"/>
        <v>1</v>
      </c>
      <c r="C27" s="33">
        <f t="shared" si="2"/>
        <v>22</v>
      </c>
      <c r="D27" s="33"/>
      <c r="E27" s="33"/>
      <c r="F27" s="34"/>
      <c r="G27" s="33"/>
      <c r="H27" s="35" t="s">
        <v>610</v>
      </c>
      <c r="I27" s="36"/>
      <c r="J27" s="83"/>
    </row>
    <row r="28" spans="1:10" ht="16.5">
      <c r="A28" s="33">
        <f t="shared" si="3"/>
        <v>5</v>
      </c>
      <c r="B28" s="33">
        <f t="shared" si="3"/>
        <v>1</v>
      </c>
      <c r="C28" s="33">
        <f t="shared" si="2"/>
        <v>23</v>
      </c>
      <c r="D28" s="33"/>
      <c r="E28" s="33"/>
      <c r="F28" s="34"/>
      <c r="G28" s="33"/>
      <c r="H28" s="35" t="s">
        <v>612</v>
      </c>
      <c r="I28" s="36"/>
      <c r="J28" s="44"/>
    </row>
    <row r="29" spans="1:10" ht="16.5">
      <c r="A29" s="33">
        <f t="shared" si="3"/>
        <v>5</v>
      </c>
      <c r="B29" s="33">
        <f t="shared" si="3"/>
        <v>1</v>
      </c>
      <c r="C29" s="33">
        <f t="shared" si="2"/>
        <v>24</v>
      </c>
      <c r="D29" s="33"/>
      <c r="E29" s="33"/>
      <c r="F29" s="34"/>
      <c r="G29" s="33"/>
      <c r="H29" s="43" t="s">
        <v>613</v>
      </c>
      <c r="I29" s="36"/>
      <c r="J29" s="37"/>
    </row>
    <row r="30" spans="1:10" ht="16.5">
      <c r="A30" s="33">
        <f t="shared" si="3"/>
        <v>5</v>
      </c>
      <c r="B30" s="33">
        <v>1</v>
      </c>
      <c r="C30" s="33">
        <f t="shared" si="2"/>
        <v>25</v>
      </c>
      <c r="D30" s="33"/>
      <c r="E30" s="33"/>
      <c r="F30" s="34"/>
      <c r="G30" s="33"/>
      <c r="H30" s="84" t="s">
        <v>614</v>
      </c>
      <c r="I30" s="36"/>
      <c r="J30" s="37"/>
    </row>
    <row r="31" spans="1:10" ht="16.5">
      <c r="A31" s="33">
        <f t="shared" si="3"/>
        <v>5</v>
      </c>
      <c r="B31" s="33">
        <f t="shared" si="3"/>
        <v>1</v>
      </c>
      <c r="C31" s="33">
        <f t="shared" si="2"/>
        <v>26</v>
      </c>
      <c r="D31" s="33"/>
      <c r="E31" s="33"/>
      <c r="F31" s="34"/>
      <c r="G31" s="33"/>
      <c r="H31" s="84" t="s">
        <v>616</v>
      </c>
      <c r="I31" s="36"/>
      <c r="J31" s="37"/>
    </row>
    <row r="32" spans="1:10" ht="16.5">
      <c r="A32" s="33">
        <f t="shared" si="3"/>
        <v>5</v>
      </c>
      <c r="B32" s="33">
        <f t="shared" si="3"/>
        <v>1</v>
      </c>
      <c r="C32" s="33">
        <f t="shared" si="2"/>
        <v>27</v>
      </c>
      <c r="D32" s="97"/>
      <c r="E32" s="97"/>
      <c r="F32" s="97"/>
      <c r="G32" s="97"/>
      <c r="H32" s="43" t="s">
        <v>648</v>
      </c>
      <c r="I32" s="36"/>
      <c r="J32" s="37"/>
    </row>
    <row r="33" spans="1:10" ht="16.5">
      <c r="A33" s="33">
        <f t="shared" si="3"/>
        <v>5</v>
      </c>
      <c r="B33" s="33">
        <f t="shared" si="3"/>
        <v>1</v>
      </c>
      <c r="C33" s="33">
        <f t="shared" si="2"/>
        <v>28</v>
      </c>
      <c r="D33" s="33"/>
      <c r="E33" s="33"/>
      <c r="F33" s="34"/>
      <c r="G33" s="33"/>
      <c r="H33" s="43" t="s">
        <v>516</v>
      </c>
      <c r="I33" s="105"/>
      <c r="J33" s="106"/>
    </row>
    <row r="34" spans="1:10" ht="16.5">
      <c r="A34" s="33">
        <f t="shared" si="3"/>
        <v>5</v>
      </c>
      <c r="B34" s="33">
        <f t="shared" si="3"/>
        <v>1</v>
      </c>
      <c r="C34" s="33">
        <f t="shared" si="2"/>
        <v>29</v>
      </c>
      <c r="D34" s="109"/>
      <c r="E34" s="109"/>
      <c r="F34" s="109"/>
      <c r="G34" s="109"/>
      <c r="H34" s="35" t="s">
        <v>629</v>
      </c>
      <c r="I34" s="36"/>
      <c r="J34" s="44"/>
    </row>
    <row r="35" spans="1:10" ht="16.5">
      <c r="A35" s="33">
        <f t="shared" si="3"/>
        <v>5</v>
      </c>
      <c r="B35" s="33">
        <f t="shared" si="3"/>
        <v>1</v>
      </c>
      <c r="C35" s="33">
        <f t="shared" si="2"/>
        <v>30</v>
      </c>
      <c r="D35" s="96"/>
      <c r="E35" s="96"/>
      <c r="F35" s="96"/>
      <c r="G35" s="96"/>
      <c r="H35" s="103" t="s">
        <v>649</v>
      </c>
      <c r="I35" s="105"/>
      <c r="J35" s="106"/>
    </row>
    <row r="36" spans="1:10" ht="16.5">
      <c r="A36" s="33">
        <f t="shared" si="3"/>
        <v>5</v>
      </c>
      <c r="B36" s="33">
        <f t="shared" si="3"/>
        <v>1</v>
      </c>
      <c r="C36" s="33">
        <f t="shared" si="2"/>
        <v>31</v>
      </c>
      <c r="D36" s="96"/>
      <c r="E36" s="96"/>
      <c r="F36" s="96"/>
      <c r="G36" s="96"/>
      <c r="H36" s="35" t="s">
        <v>651</v>
      </c>
      <c r="I36" s="36"/>
      <c r="J36" s="44"/>
    </row>
    <row r="37" spans="1:10" ht="16.5">
      <c r="A37" s="97">
        <f t="shared" si="3"/>
        <v>5</v>
      </c>
      <c r="B37" s="97">
        <v>1</v>
      </c>
      <c r="C37" s="97">
        <f t="shared" si="2"/>
        <v>32</v>
      </c>
      <c r="D37" s="96"/>
      <c r="E37" s="96"/>
      <c r="F37" s="96"/>
      <c r="G37" s="96"/>
      <c r="H37" s="43" t="s">
        <v>682</v>
      </c>
      <c r="I37" s="36"/>
      <c r="J37" s="37"/>
    </row>
    <row r="38" spans="1:10" ht="16.5">
      <c r="A38" s="33">
        <f t="shared" si="3"/>
        <v>5</v>
      </c>
      <c r="B38" s="33">
        <f t="shared" si="3"/>
        <v>1</v>
      </c>
      <c r="C38" s="33">
        <f t="shared" si="2"/>
        <v>33</v>
      </c>
      <c r="D38" s="96"/>
      <c r="E38" s="96"/>
      <c r="F38" s="96"/>
      <c r="G38" s="96"/>
      <c r="H38" s="116" t="s">
        <v>743</v>
      </c>
      <c r="I38" s="96"/>
      <c r="J38" s="96"/>
    </row>
    <row r="39" spans="1:10" ht="16.5">
      <c r="A39" s="97">
        <f t="shared" ref="A39:B39" si="4">A38</f>
        <v>5</v>
      </c>
      <c r="B39" s="97">
        <f t="shared" si="4"/>
        <v>1</v>
      </c>
      <c r="C39" s="97">
        <f t="shared" si="2"/>
        <v>34</v>
      </c>
      <c r="D39" s="96"/>
      <c r="E39" s="96"/>
      <c r="F39" s="96"/>
      <c r="G39" s="96"/>
      <c r="H39" s="39" t="s">
        <v>745</v>
      </c>
      <c r="I39" s="96"/>
      <c r="J39" s="96"/>
    </row>
    <row r="40" spans="1:10" ht="16.5">
      <c r="A40" s="33">
        <f t="shared" ref="A40" si="5">A39</f>
        <v>5</v>
      </c>
      <c r="B40" s="33">
        <v>1</v>
      </c>
      <c r="C40" s="33">
        <f t="shared" si="2"/>
        <v>35</v>
      </c>
      <c r="D40" s="109"/>
      <c r="E40" s="109"/>
      <c r="F40" s="109"/>
      <c r="G40" s="109"/>
      <c r="H40" s="84" t="s">
        <v>789</v>
      </c>
      <c r="I40" s="96"/>
      <c r="J40" s="96"/>
    </row>
    <row r="41" spans="1:10" ht="49.5">
      <c r="A41" s="266">
        <f t="shared" ref="A41:B41" si="6">A40</f>
        <v>5</v>
      </c>
      <c r="B41" s="266">
        <f t="shared" si="6"/>
        <v>1</v>
      </c>
      <c r="C41" s="266">
        <f t="shared" si="2"/>
        <v>36</v>
      </c>
      <c r="D41" s="273"/>
      <c r="E41" s="273"/>
      <c r="F41" s="273"/>
      <c r="G41" s="273"/>
      <c r="H41" s="279" t="s">
        <v>1014</v>
      </c>
      <c r="I41" s="278"/>
      <c r="J41" s="278"/>
    </row>
    <row r="42" spans="1:10" ht="16.5">
      <c r="A42" s="266">
        <f t="shared" ref="A42:B42" si="7">A41</f>
        <v>5</v>
      </c>
      <c r="B42" s="266">
        <f t="shared" si="7"/>
        <v>1</v>
      </c>
      <c r="C42" s="266">
        <f t="shared" si="2"/>
        <v>37</v>
      </c>
      <c r="D42" s="273"/>
      <c r="E42" s="273"/>
      <c r="F42" s="273"/>
      <c r="G42" s="273"/>
      <c r="H42" s="121" t="s">
        <v>801</v>
      </c>
      <c r="I42" s="105"/>
      <c r="J42" s="106" t="s">
        <v>1011</v>
      </c>
    </row>
    <row r="43" spans="1:10" ht="16.5">
      <c r="A43" s="247">
        <f t="shared" ref="A43:B45" si="8">A42</f>
        <v>5</v>
      </c>
      <c r="B43" s="247">
        <v>2</v>
      </c>
      <c r="C43" s="247"/>
      <c r="D43" s="275"/>
      <c r="E43" s="275"/>
      <c r="F43" s="275"/>
      <c r="G43" s="275"/>
      <c r="H43" s="100" t="s">
        <v>609</v>
      </c>
      <c r="I43" s="28"/>
      <c r="J43" s="29"/>
    </row>
    <row r="44" spans="1:10" ht="16.5">
      <c r="A44" s="33">
        <f t="shared" si="8"/>
        <v>5</v>
      </c>
      <c r="B44" s="33">
        <f>B43</f>
        <v>2</v>
      </c>
      <c r="C44" s="33">
        <f t="shared" si="2"/>
        <v>1</v>
      </c>
      <c r="D44" s="96"/>
      <c r="E44" s="96"/>
      <c r="F44" s="96"/>
      <c r="G44" s="96"/>
      <c r="H44" s="35" t="s">
        <v>607</v>
      </c>
      <c r="I44" s="36"/>
      <c r="J44" s="44"/>
    </row>
    <row r="45" spans="1:10" ht="16.5">
      <c r="A45" s="33">
        <f t="shared" si="8"/>
        <v>5</v>
      </c>
      <c r="B45" s="252">
        <f t="shared" si="8"/>
        <v>2</v>
      </c>
      <c r="C45" s="33">
        <f t="shared" si="2"/>
        <v>2</v>
      </c>
      <c r="D45" s="278"/>
      <c r="E45" s="278"/>
      <c r="F45" s="278"/>
      <c r="G45" s="278"/>
      <c r="H45" s="262" t="s">
        <v>598</v>
      </c>
      <c r="I45" s="260"/>
      <c r="J45" s="261" t="s">
        <v>599</v>
      </c>
    </row>
    <row r="46" spans="1:10" ht="16.5">
      <c r="A46" s="97">
        <f t="shared" ref="A46" si="9">A43</f>
        <v>5</v>
      </c>
      <c r="B46" s="252">
        <f t="shared" ref="B46:B62" si="10">B45</f>
        <v>2</v>
      </c>
      <c r="C46" s="97">
        <f t="shared" si="2"/>
        <v>3</v>
      </c>
      <c r="D46" s="278"/>
      <c r="E46" s="278"/>
      <c r="F46" s="278"/>
      <c r="G46" s="278"/>
      <c r="H46" s="274" t="s">
        <v>611</v>
      </c>
      <c r="I46" s="278"/>
      <c r="J46" s="278"/>
    </row>
    <row r="47" spans="1:10" ht="16.5">
      <c r="A47" s="266">
        <f t="shared" ref="A47" si="11">A46</f>
        <v>5</v>
      </c>
      <c r="B47" s="252">
        <f t="shared" si="10"/>
        <v>2</v>
      </c>
      <c r="C47" s="266">
        <f t="shared" si="2"/>
        <v>4</v>
      </c>
      <c r="D47" s="278"/>
      <c r="E47" s="278"/>
      <c r="F47" s="278"/>
      <c r="G47" s="278"/>
      <c r="H47" s="262" t="s">
        <v>825</v>
      </c>
      <c r="I47" s="278"/>
      <c r="J47" s="278"/>
    </row>
    <row r="48" spans="1:10" ht="16.5">
      <c r="A48" s="33">
        <f t="shared" ref="A48" si="12">A47</f>
        <v>5</v>
      </c>
      <c r="B48" s="252">
        <f t="shared" si="10"/>
        <v>2</v>
      </c>
      <c r="C48" s="33">
        <f t="shared" si="2"/>
        <v>5</v>
      </c>
      <c r="D48" s="278"/>
      <c r="E48" s="278"/>
      <c r="F48" s="278"/>
      <c r="G48" s="278"/>
      <c r="H48" s="262" t="s">
        <v>811</v>
      </c>
      <c r="I48" s="278"/>
      <c r="J48" s="278"/>
    </row>
    <row r="49" spans="1:10" ht="16.5">
      <c r="A49" s="33">
        <f t="shared" ref="A49" si="13">A48</f>
        <v>5</v>
      </c>
      <c r="B49" s="252">
        <f t="shared" si="10"/>
        <v>2</v>
      </c>
      <c r="C49" s="33">
        <f t="shared" si="2"/>
        <v>6</v>
      </c>
      <c r="D49" s="278"/>
      <c r="E49" s="278"/>
      <c r="F49" s="278"/>
      <c r="G49" s="278"/>
      <c r="H49" s="108" t="s">
        <v>812</v>
      </c>
      <c r="I49" s="278"/>
      <c r="J49" s="278"/>
    </row>
    <row r="50" spans="1:10" ht="33">
      <c r="A50" s="33">
        <f t="shared" ref="A50" si="14">A49</f>
        <v>5</v>
      </c>
      <c r="B50" s="252">
        <f t="shared" si="10"/>
        <v>2</v>
      </c>
      <c r="C50" s="33">
        <f t="shared" si="2"/>
        <v>7</v>
      </c>
      <c r="D50" s="278"/>
      <c r="E50" s="278"/>
      <c r="F50" s="278"/>
      <c r="G50" s="278"/>
      <c r="H50" s="108" t="s">
        <v>824</v>
      </c>
      <c r="I50" s="278"/>
      <c r="J50" s="278"/>
    </row>
    <row r="51" spans="1:10" ht="16.5">
      <c r="A51" s="266">
        <f t="shared" ref="A51:A52" si="15">A50</f>
        <v>5</v>
      </c>
      <c r="B51" s="252">
        <f t="shared" si="10"/>
        <v>2</v>
      </c>
      <c r="C51" s="266">
        <f t="shared" si="2"/>
        <v>8</v>
      </c>
      <c r="D51" s="278"/>
      <c r="E51" s="278"/>
      <c r="F51" s="278"/>
      <c r="G51" s="278"/>
      <c r="H51" s="108" t="s">
        <v>813</v>
      </c>
      <c r="I51" s="278"/>
      <c r="J51" s="278"/>
    </row>
    <row r="52" spans="1:10" ht="16.5">
      <c r="A52" s="266">
        <f t="shared" si="15"/>
        <v>5</v>
      </c>
      <c r="B52" s="252">
        <f t="shared" si="10"/>
        <v>2</v>
      </c>
      <c r="C52" s="266">
        <f t="shared" si="2"/>
        <v>9</v>
      </c>
      <c r="D52" s="278"/>
      <c r="E52" s="278"/>
      <c r="F52" s="278"/>
      <c r="G52" s="278"/>
      <c r="H52" s="108" t="s">
        <v>810</v>
      </c>
      <c r="I52" s="278"/>
      <c r="J52" s="278"/>
    </row>
    <row r="53" spans="1:10" ht="49.5">
      <c r="A53" s="266">
        <f t="shared" ref="A53" si="16">A52</f>
        <v>5</v>
      </c>
      <c r="B53" s="252">
        <f t="shared" si="10"/>
        <v>2</v>
      </c>
      <c r="C53" s="266">
        <f t="shared" si="2"/>
        <v>10</v>
      </c>
      <c r="D53" s="278"/>
      <c r="E53" s="278"/>
      <c r="F53" s="278"/>
      <c r="G53" s="278"/>
      <c r="H53" s="283" t="s">
        <v>963</v>
      </c>
      <c r="I53" s="283"/>
      <c r="J53" s="283" t="s">
        <v>673</v>
      </c>
    </row>
    <row r="54" spans="1:10" ht="16.5">
      <c r="A54" s="33">
        <f t="shared" ref="A54" si="17">A53</f>
        <v>5</v>
      </c>
      <c r="B54" s="252">
        <f t="shared" si="10"/>
        <v>2</v>
      </c>
      <c r="C54" s="33">
        <f t="shared" si="2"/>
        <v>11</v>
      </c>
      <c r="D54" s="278"/>
      <c r="E54" s="278"/>
      <c r="F54" s="278"/>
      <c r="G54" s="278"/>
      <c r="H54" s="283" t="s">
        <v>964</v>
      </c>
      <c r="I54" s="283"/>
      <c r="J54" s="283"/>
    </row>
    <row r="55" spans="1:10" ht="16.5">
      <c r="A55" s="33">
        <f t="shared" ref="A55:A57" si="18">A54</f>
        <v>5</v>
      </c>
      <c r="B55" s="252">
        <f t="shared" si="10"/>
        <v>2</v>
      </c>
      <c r="C55" s="33">
        <f t="shared" si="2"/>
        <v>12</v>
      </c>
      <c r="D55" s="278"/>
      <c r="E55" s="278"/>
      <c r="F55" s="278"/>
      <c r="G55" s="278"/>
      <c r="H55" s="283" t="s">
        <v>965</v>
      </c>
      <c r="I55" s="283"/>
      <c r="J55" s="283"/>
    </row>
    <row r="56" spans="1:10" ht="16.5">
      <c r="A56" s="33">
        <f t="shared" si="18"/>
        <v>5</v>
      </c>
      <c r="B56" s="252">
        <f t="shared" si="10"/>
        <v>2</v>
      </c>
      <c r="C56" s="33">
        <f t="shared" si="2"/>
        <v>13</v>
      </c>
      <c r="D56" s="278"/>
      <c r="E56" s="278"/>
      <c r="F56" s="278"/>
      <c r="G56" s="278"/>
      <c r="H56" s="283" t="s">
        <v>966</v>
      </c>
      <c r="I56" s="283"/>
      <c r="J56" s="283" t="s">
        <v>676</v>
      </c>
    </row>
    <row r="57" spans="1:10" ht="16.5">
      <c r="A57" s="33">
        <f t="shared" si="18"/>
        <v>5</v>
      </c>
      <c r="B57" s="252">
        <f t="shared" si="10"/>
        <v>2</v>
      </c>
      <c r="C57" s="33">
        <f t="shared" si="2"/>
        <v>14</v>
      </c>
      <c r="D57" s="278"/>
      <c r="E57" s="278"/>
      <c r="F57" s="278"/>
      <c r="G57" s="278"/>
      <c r="H57" s="283" t="s">
        <v>967</v>
      </c>
      <c r="I57" s="283"/>
      <c r="J57" s="283" t="s">
        <v>675</v>
      </c>
    </row>
    <row r="58" spans="1:10" ht="16.5">
      <c r="A58" s="33">
        <f t="shared" ref="A58:A59" si="19">A57</f>
        <v>5</v>
      </c>
      <c r="B58" s="252">
        <f t="shared" si="10"/>
        <v>2</v>
      </c>
      <c r="C58" s="33">
        <f t="shared" si="2"/>
        <v>15</v>
      </c>
      <c r="D58" s="278"/>
      <c r="E58" s="278"/>
      <c r="F58" s="278"/>
      <c r="G58" s="278"/>
      <c r="H58" s="274" t="s">
        <v>968</v>
      </c>
      <c r="I58" s="274"/>
      <c r="J58" s="274" t="s">
        <v>676</v>
      </c>
    </row>
    <row r="59" spans="1:10" ht="16.5">
      <c r="A59" s="266">
        <f t="shared" si="19"/>
        <v>5</v>
      </c>
      <c r="B59" s="252">
        <f t="shared" si="10"/>
        <v>2</v>
      </c>
      <c r="C59" s="266">
        <f t="shared" si="2"/>
        <v>16</v>
      </c>
      <c r="D59" s="278"/>
      <c r="E59" s="278"/>
      <c r="F59" s="278"/>
      <c r="G59" s="278"/>
      <c r="H59" s="274" t="s">
        <v>969</v>
      </c>
      <c r="I59" s="274"/>
      <c r="J59" s="274" t="s">
        <v>676</v>
      </c>
    </row>
    <row r="60" spans="1:10" ht="16.5">
      <c r="A60" s="212">
        <f t="shared" ref="A60" si="20">A59</f>
        <v>5</v>
      </c>
      <c r="B60" s="252">
        <f t="shared" si="10"/>
        <v>2</v>
      </c>
      <c r="C60" s="212">
        <f t="shared" si="2"/>
        <v>17</v>
      </c>
      <c r="D60" s="278"/>
      <c r="E60" s="278"/>
      <c r="F60" s="278"/>
      <c r="G60" s="278"/>
      <c r="H60" s="274" t="s">
        <v>970</v>
      </c>
      <c r="I60" s="274"/>
      <c r="J60" s="274" t="s">
        <v>676</v>
      </c>
    </row>
    <row r="61" spans="1:10" ht="16.5">
      <c r="A61" s="33">
        <f t="shared" ref="A61" si="21">A60</f>
        <v>5</v>
      </c>
      <c r="B61" s="252">
        <f t="shared" si="10"/>
        <v>2</v>
      </c>
      <c r="C61" s="33">
        <f t="shared" si="2"/>
        <v>18</v>
      </c>
      <c r="D61" s="278"/>
      <c r="E61" s="278"/>
      <c r="F61" s="278"/>
      <c r="G61" s="278"/>
      <c r="H61" s="274" t="s">
        <v>971</v>
      </c>
      <c r="I61" s="274"/>
      <c r="J61" s="274" t="s">
        <v>676</v>
      </c>
    </row>
    <row r="62" spans="1:10" ht="66">
      <c r="A62" s="33">
        <f t="shared" ref="A62" si="22">A61</f>
        <v>5</v>
      </c>
      <c r="B62" s="252">
        <f t="shared" si="10"/>
        <v>2</v>
      </c>
      <c r="C62" s="33">
        <f t="shared" si="2"/>
        <v>19</v>
      </c>
      <c r="D62" s="278"/>
      <c r="E62" s="278"/>
      <c r="F62" s="278"/>
      <c r="G62" s="278"/>
      <c r="H62" s="283" t="s">
        <v>972</v>
      </c>
      <c r="I62" s="274"/>
      <c r="J62" s="108" t="s">
        <v>677</v>
      </c>
    </row>
    <row r="63" spans="1:10" ht="16.5">
      <c r="A63" s="247">
        <f t="shared" ref="A63" si="23">A62</f>
        <v>5</v>
      </c>
      <c r="B63" s="247">
        <v>3</v>
      </c>
      <c r="C63" s="247"/>
      <c r="D63" s="275"/>
      <c r="E63" s="275"/>
      <c r="F63" s="275"/>
      <c r="G63" s="275"/>
      <c r="H63" s="102" t="s">
        <v>617</v>
      </c>
      <c r="I63" s="102"/>
      <c r="J63" s="102"/>
    </row>
    <row r="64" spans="1:10" ht="16.5">
      <c r="A64" s="33">
        <f t="shared" ref="A64:B64" si="24">A63</f>
        <v>5</v>
      </c>
      <c r="B64" s="33">
        <f t="shared" si="24"/>
        <v>3</v>
      </c>
      <c r="C64" s="33">
        <f t="shared" si="2"/>
        <v>1</v>
      </c>
      <c r="D64" s="96"/>
      <c r="E64" s="96"/>
      <c r="F64" s="96"/>
      <c r="G64" s="96"/>
      <c r="H64" s="107" t="s">
        <v>615</v>
      </c>
      <c r="I64" s="101"/>
      <c r="J64" s="96" t="s">
        <v>696</v>
      </c>
    </row>
    <row r="65" spans="1:10" ht="16.5">
      <c r="A65" s="33">
        <f t="shared" ref="A65:B65" si="25">A64</f>
        <v>5</v>
      </c>
      <c r="B65" s="252">
        <f t="shared" si="25"/>
        <v>3</v>
      </c>
      <c r="C65" s="33">
        <f t="shared" si="2"/>
        <v>2</v>
      </c>
      <c r="D65" s="96"/>
      <c r="E65" s="96"/>
      <c r="F65" s="96"/>
      <c r="G65" s="96"/>
      <c r="H65" s="107" t="s">
        <v>619</v>
      </c>
      <c r="I65" s="101"/>
      <c r="J65" s="101"/>
    </row>
    <row r="66" spans="1:10" ht="16.5">
      <c r="A66" s="33">
        <f t="shared" ref="A66:B66" si="26">A65</f>
        <v>5</v>
      </c>
      <c r="B66" s="252">
        <f t="shared" si="26"/>
        <v>3</v>
      </c>
      <c r="C66" s="33">
        <f t="shared" si="2"/>
        <v>3</v>
      </c>
      <c r="D66" s="96"/>
      <c r="E66" s="96"/>
      <c r="F66" s="96"/>
      <c r="G66" s="96"/>
      <c r="H66" s="107" t="s">
        <v>641</v>
      </c>
      <c r="I66" s="101"/>
      <c r="J66" s="101"/>
    </row>
    <row r="67" spans="1:10" ht="16.5">
      <c r="A67" s="33">
        <f t="shared" ref="A67:B67" si="27">A66</f>
        <v>5</v>
      </c>
      <c r="B67" s="252">
        <f t="shared" si="27"/>
        <v>3</v>
      </c>
      <c r="C67" s="33">
        <f t="shared" si="2"/>
        <v>4</v>
      </c>
      <c r="D67" s="96"/>
      <c r="E67" s="96"/>
      <c r="F67" s="96"/>
      <c r="G67" s="96"/>
      <c r="H67" s="107" t="s">
        <v>633</v>
      </c>
      <c r="I67" s="101"/>
      <c r="J67" s="101"/>
    </row>
    <row r="68" spans="1:10" ht="16.5">
      <c r="A68" s="33">
        <f t="shared" ref="A68:B68" si="28">A67</f>
        <v>5</v>
      </c>
      <c r="B68" s="252">
        <f t="shared" si="28"/>
        <v>3</v>
      </c>
      <c r="C68" s="33">
        <f t="shared" si="2"/>
        <v>5</v>
      </c>
      <c r="D68" s="96"/>
      <c r="E68" s="96"/>
      <c r="F68" s="96"/>
      <c r="G68" s="96"/>
      <c r="H68" s="107" t="s">
        <v>632</v>
      </c>
      <c r="I68" s="101"/>
      <c r="J68" s="101"/>
    </row>
    <row r="69" spans="1:10" ht="16.5">
      <c r="A69" s="33">
        <f t="shared" ref="A69:B69" si="29">A68</f>
        <v>5</v>
      </c>
      <c r="B69" s="252">
        <f t="shared" si="29"/>
        <v>3</v>
      </c>
      <c r="C69" s="33">
        <f t="shared" si="2"/>
        <v>6</v>
      </c>
      <c r="D69" s="96"/>
      <c r="E69" s="96"/>
      <c r="F69" s="96"/>
      <c r="G69" s="96"/>
      <c r="H69" s="107" t="s">
        <v>630</v>
      </c>
      <c r="I69" s="101"/>
      <c r="J69" s="101"/>
    </row>
    <row r="70" spans="1:10" ht="33">
      <c r="A70" s="33">
        <f t="shared" ref="A70:B70" si="30">A69</f>
        <v>5</v>
      </c>
      <c r="B70" s="252">
        <f t="shared" si="30"/>
        <v>3</v>
      </c>
      <c r="C70" s="33">
        <f t="shared" si="2"/>
        <v>7</v>
      </c>
      <c r="D70" s="96"/>
      <c r="E70" s="96"/>
      <c r="F70" s="96"/>
      <c r="G70" s="96"/>
      <c r="H70" s="107" t="s">
        <v>618</v>
      </c>
      <c r="I70" s="101"/>
      <c r="J70" s="101"/>
    </row>
    <row r="71" spans="1:10" ht="16.5">
      <c r="A71" s="33">
        <f t="shared" ref="A71:B71" si="31">A70</f>
        <v>5</v>
      </c>
      <c r="B71" s="252">
        <f t="shared" si="31"/>
        <v>3</v>
      </c>
      <c r="C71" s="33">
        <f t="shared" si="2"/>
        <v>8</v>
      </c>
      <c r="D71" s="96"/>
      <c r="E71" s="96"/>
      <c r="F71" s="96"/>
      <c r="G71" s="96"/>
      <c r="H71" s="107" t="s">
        <v>625</v>
      </c>
      <c r="I71" s="101"/>
      <c r="J71" s="101" t="s">
        <v>620</v>
      </c>
    </row>
    <row r="72" spans="1:10" ht="99">
      <c r="A72" s="33">
        <f t="shared" ref="A72:B72" si="32">A71</f>
        <v>5</v>
      </c>
      <c r="B72" s="252">
        <f t="shared" si="32"/>
        <v>3</v>
      </c>
      <c r="C72" s="33">
        <f t="shared" si="2"/>
        <v>9</v>
      </c>
      <c r="D72" s="96"/>
      <c r="E72" s="96"/>
      <c r="F72" s="96"/>
      <c r="G72" s="96"/>
      <c r="H72" s="107" t="s">
        <v>624</v>
      </c>
      <c r="I72" s="101"/>
      <c r="J72" s="108" t="s">
        <v>621</v>
      </c>
    </row>
    <row r="73" spans="1:10" ht="16.5">
      <c r="A73" s="33">
        <f t="shared" ref="A73:B73" si="33">A72</f>
        <v>5</v>
      </c>
      <c r="B73" s="252">
        <f t="shared" si="33"/>
        <v>3</v>
      </c>
      <c r="C73" s="33">
        <f t="shared" si="2"/>
        <v>10</v>
      </c>
      <c r="D73" s="96"/>
      <c r="E73" s="96"/>
      <c r="F73" s="96"/>
      <c r="G73" s="96"/>
      <c r="H73" s="107" t="s">
        <v>626</v>
      </c>
      <c r="I73" s="101"/>
      <c r="J73" s="101" t="s">
        <v>622</v>
      </c>
    </row>
    <row r="74" spans="1:10" ht="16.5">
      <c r="A74" s="33">
        <f t="shared" ref="A74:B74" si="34">A73</f>
        <v>5</v>
      </c>
      <c r="B74" s="252">
        <f t="shared" si="34"/>
        <v>3</v>
      </c>
      <c r="C74" s="33">
        <f t="shared" si="2"/>
        <v>11</v>
      </c>
      <c r="D74" s="96"/>
      <c r="E74" s="96"/>
      <c r="F74" s="96"/>
      <c r="G74" s="96"/>
      <c r="H74" s="107" t="s">
        <v>627</v>
      </c>
      <c r="I74" s="101"/>
      <c r="J74" s="101" t="s">
        <v>639</v>
      </c>
    </row>
    <row r="75" spans="1:10" ht="16.5">
      <c r="A75" s="33">
        <f t="shared" ref="A75:B75" si="35">A74</f>
        <v>5</v>
      </c>
      <c r="B75" s="252">
        <f t="shared" si="35"/>
        <v>3</v>
      </c>
      <c r="C75" s="33">
        <f t="shared" ref="C75:C89" si="36">C74+1</f>
        <v>12</v>
      </c>
      <c r="D75" s="96"/>
      <c r="E75" s="96"/>
      <c r="F75" s="96"/>
      <c r="G75" s="96"/>
      <c r="H75" s="107" t="s">
        <v>631</v>
      </c>
      <c r="I75" s="101"/>
      <c r="J75" s="101"/>
    </row>
    <row r="76" spans="1:10" ht="16.5">
      <c r="A76" s="33">
        <f t="shared" ref="A76:B76" si="37">A75</f>
        <v>5</v>
      </c>
      <c r="B76" s="252">
        <f t="shared" si="37"/>
        <v>3</v>
      </c>
      <c r="C76" s="33">
        <f t="shared" si="36"/>
        <v>13</v>
      </c>
      <c r="D76" s="96"/>
      <c r="E76" s="96"/>
      <c r="F76" s="96"/>
      <c r="G76" s="96"/>
      <c r="H76" s="283" t="s">
        <v>634</v>
      </c>
      <c r="I76" s="274"/>
      <c r="J76" s="274" t="s">
        <v>623</v>
      </c>
    </row>
    <row r="77" spans="1:10" ht="16.5">
      <c r="A77" s="33">
        <f t="shared" ref="A77:B77" si="38">A76</f>
        <v>5</v>
      </c>
      <c r="B77" s="252">
        <f t="shared" si="38"/>
        <v>3</v>
      </c>
      <c r="C77" s="33">
        <f t="shared" si="36"/>
        <v>14</v>
      </c>
      <c r="D77" s="96"/>
      <c r="E77" s="96"/>
      <c r="F77" s="96"/>
      <c r="G77" s="96"/>
      <c r="H77" s="283" t="s">
        <v>635</v>
      </c>
      <c r="I77" s="274"/>
      <c r="J77" s="274" t="s">
        <v>623</v>
      </c>
    </row>
    <row r="78" spans="1:10" ht="16.5">
      <c r="A78" s="33">
        <f t="shared" ref="A78:B78" si="39">A77</f>
        <v>5</v>
      </c>
      <c r="B78" s="252">
        <f t="shared" si="39"/>
        <v>3</v>
      </c>
      <c r="C78" s="33">
        <f t="shared" si="36"/>
        <v>15</v>
      </c>
      <c r="D78" s="96"/>
      <c r="E78" s="96"/>
      <c r="F78" s="96"/>
      <c r="G78" s="96"/>
      <c r="H78" s="283" t="s">
        <v>636</v>
      </c>
      <c r="I78" s="274"/>
      <c r="J78" s="274" t="s">
        <v>628</v>
      </c>
    </row>
    <row r="79" spans="1:10" ht="16.5">
      <c r="A79" s="33">
        <f t="shared" ref="A79:B79" si="40">A78</f>
        <v>5</v>
      </c>
      <c r="B79" s="252">
        <f t="shared" si="40"/>
        <v>3</v>
      </c>
      <c r="C79" s="33">
        <f t="shared" si="36"/>
        <v>16</v>
      </c>
      <c r="D79" s="96"/>
      <c r="E79" s="96"/>
      <c r="F79" s="96"/>
      <c r="G79" s="96"/>
      <c r="H79" s="283" t="s">
        <v>637</v>
      </c>
      <c r="I79" s="274"/>
      <c r="J79" s="274" t="s">
        <v>628</v>
      </c>
    </row>
    <row r="80" spans="1:10" ht="16.5">
      <c r="A80" s="33">
        <f t="shared" ref="A80:B80" si="41">A79</f>
        <v>5</v>
      </c>
      <c r="B80" s="252">
        <f t="shared" si="41"/>
        <v>3</v>
      </c>
      <c r="C80" s="33">
        <f t="shared" si="36"/>
        <v>17</v>
      </c>
      <c r="D80" s="96"/>
      <c r="E80" s="96"/>
      <c r="F80" s="96"/>
      <c r="G80" s="96"/>
      <c r="H80" s="283" t="s">
        <v>640</v>
      </c>
      <c r="I80" s="274"/>
      <c r="J80" s="274"/>
    </row>
    <row r="81" spans="1:10" ht="16.5">
      <c r="A81" s="33">
        <f t="shared" ref="A81:B81" si="42">A80</f>
        <v>5</v>
      </c>
      <c r="B81" s="252">
        <f t="shared" si="42"/>
        <v>3</v>
      </c>
      <c r="C81" s="33">
        <f t="shared" si="36"/>
        <v>18</v>
      </c>
      <c r="D81" s="96"/>
      <c r="E81" s="96"/>
      <c r="F81" s="96"/>
      <c r="G81" s="96"/>
      <c r="H81" s="283" t="s">
        <v>822</v>
      </c>
      <c r="I81" s="274"/>
      <c r="J81" s="274"/>
    </row>
    <row r="82" spans="1:10" ht="16.5">
      <c r="A82" s="33">
        <f t="shared" ref="A82:B82" si="43">A81</f>
        <v>5</v>
      </c>
      <c r="B82" s="252">
        <f t="shared" si="43"/>
        <v>3</v>
      </c>
      <c r="C82" s="33">
        <f t="shared" si="36"/>
        <v>19</v>
      </c>
      <c r="D82" s="96"/>
      <c r="E82" s="96"/>
      <c r="F82" s="96"/>
      <c r="G82" s="96"/>
      <c r="H82" s="283" t="s">
        <v>638</v>
      </c>
      <c r="I82" s="274"/>
      <c r="J82" s="274"/>
    </row>
    <row r="83" spans="1:10" ht="16.5">
      <c r="A83" s="33">
        <f t="shared" ref="A83:B84" si="44">A82</f>
        <v>5</v>
      </c>
      <c r="B83" s="252">
        <f t="shared" si="44"/>
        <v>3</v>
      </c>
      <c r="C83" s="33">
        <f t="shared" si="36"/>
        <v>20</v>
      </c>
      <c r="D83" s="96"/>
      <c r="E83" s="96"/>
      <c r="F83" s="96"/>
      <c r="G83" s="96"/>
      <c r="H83" s="283" t="s">
        <v>642</v>
      </c>
      <c r="I83" s="274"/>
      <c r="J83" s="274"/>
    </row>
    <row r="84" spans="1:10" ht="16.5">
      <c r="A84" s="33">
        <f t="shared" si="44"/>
        <v>5</v>
      </c>
      <c r="B84" s="252">
        <f t="shared" si="44"/>
        <v>3</v>
      </c>
      <c r="C84" s="33">
        <f t="shared" si="36"/>
        <v>21</v>
      </c>
      <c r="D84" s="96"/>
      <c r="E84" s="96"/>
      <c r="F84" s="96"/>
      <c r="G84" s="96"/>
      <c r="H84" s="283" t="s">
        <v>643</v>
      </c>
      <c r="I84" s="274"/>
      <c r="J84" s="274"/>
    </row>
    <row r="85" spans="1:10" ht="165">
      <c r="A85" s="33">
        <f t="shared" ref="A85:B85" si="45">A84</f>
        <v>5</v>
      </c>
      <c r="B85" s="252">
        <f t="shared" si="45"/>
        <v>3</v>
      </c>
      <c r="C85" s="33">
        <f t="shared" si="36"/>
        <v>22</v>
      </c>
      <c r="D85" s="96"/>
      <c r="E85" s="96"/>
      <c r="F85" s="96"/>
      <c r="G85" s="96"/>
      <c r="H85" s="283" t="s">
        <v>644</v>
      </c>
      <c r="I85" s="274"/>
      <c r="J85" s="108" t="s">
        <v>645</v>
      </c>
    </row>
    <row r="86" spans="1:10" ht="16.5">
      <c r="A86" s="33">
        <f t="shared" ref="A86:B86" si="46">A85</f>
        <v>5</v>
      </c>
      <c r="B86" s="252">
        <f t="shared" si="46"/>
        <v>3</v>
      </c>
      <c r="C86" s="33">
        <f t="shared" si="36"/>
        <v>23</v>
      </c>
      <c r="D86" s="96"/>
      <c r="E86" s="96"/>
      <c r="F86" s="96"/>
      <c r="G86" s="96"/>
      <c r="H86" s="283" t="s">
        <v>646</v>
      </c>
      <c r="I86" s="274"/>
      <c r="J86" s="274"/>
    </row>
    <row r="87" spans="1:10" ht="16.5">
      <c r="A87" s="33">
        <f t="shared" ref="A87:B87" si="47">A86</f>
        <v>5</v>
      </c>
      <c r="B87" s="252">
        <f t="shared" si="47"/>
        <v>3</v>
      </c>
      <c r="C87" s="33">
        <f t="shared" si="36"/>
        <v>24</v>
      </c>
      <c r="D87" s="96"/>
      <c r="E87" s="96"/>
      <c r="F87" s="96"/>
      <c r="G87" s="96"/>
      <c r="H87" s="283" t="s">
        <v>1020</v>
      </c>
      <c r="I87" s="274"/>
      <c r="J87" s="108" t="s">
        <v>647</v>
      </c>
    </row>
    <row r="88" spans="1:10" ht="16.5">
      <c r="A88" s="33">
        <f t="shared" ref="A88:B88" si="48">A87</f>
        <v>5</v>
      </c>
      <c r="B88" s="252">
        <f t="shared" si="48"/>
        <v>3</v>
      </c>
      <c r="C88" s="33">
        <f t="shared" si="36"/>
        <v>25</v>
      </c>
      <c r="D88" s="96"/>
      <c r="E88" s="96"/>
      <c r="F88" s="96"/>
      <c r="G88" s="96"/>
      <c r="H88" s="274" t="s">
        <v>689</v>
      </c>
      <c r="I88" s="274"/>
      <c r="J88" s="274" t="s">
        <v>690</v>
      </c>
    </row>
    <row r="89" spans="1:10" ht="16.5">
      <c r="A89" s="33">
        <f t="shared" ref="A89:B89" si="49">A88</f>
        <v>5</v>
      </c>
      <c r="B89" s="252">
        <f t="shared" si="49"/>
        <v>3</v>
      </c>
      <c r="C89" s="33">
        <f t="shared" si="36"/>
        <v>26</v>
      </c>
      <c r="D89" s="96"/>
      <c r="E89" s="96"/>
      <c r="F89" s="96"/>
      <c r="G89" s="96"/>
      <c r="H89" s="279" t="s">
        <v>710</v>
      </c>
      <c r="I89" s="278"/>
      <c r="J89" s="278"/>
    </row>
    <row r="90" spans="1:10" ht="16.5">
      <c r="A90" s="72"/>
      <c r="B90" s="72"/>
      <c r="C90" s="72"/>
      <c r="D90" s="229"/>
      <c r="E90" s="229"/>
      <c r="F90" s="229"/>
      <c r="G90" s="229"/>
      <c r="H90" s="229"/>
      <c r="I90" s="229"/>
      <c r="J90" s="229"/>
    </row>
    <row r="91" spans="1:10" ht="16.5">
      <c r="A91" s="72"/>
      <c r="B91" s="72"/>
      <c r="C91" s="72"/>
      <c r="D91" s="229"/>
      <c r="E91" s="229"/>
      <c r="F91" s="229"/>
      <c r="G91" s="229"/>
      <c r="H91" s="229"/>
      <c r="I91" s="229"/>
      <c r="J91" s="229"/>
    </row>
    <row r="92" spans="1:10" ht="16.5">
      <c r="A92" s="72"/>
      <c r="B92" s="72"/>
      <c r="C92" s="72"/>
      <c r="D92" s="229"/>
      <c r="E92" s="229"/>
      <c r="F92" s="229"/>
      <c r="G92" s="229"/>
      <c r="H92" s="229"/>
      <c r="I92" s="229"/>
      <c r="J92" s="229"/>
    </row>
    <row r="93" spans="1:10" ht="16.5">
      <c r="A93" s="72"/>
      <c r="B93" s="72"/>
      <c r="C93" s="72"/>
      <c r="D93" s="229"/>
      <c r="E93" s="229"/>
      <c r="F93" s="229"/>
      <c r="G93" s="229"/>
      <c r="H93" s="229"/>
      <c r="I93" s="229"/>
      <c r="J93" s="229"/>
    </row>
    <row r="94" spans="1:10" ht="16.5">
      <c r="A94" s="72"/>
      <c r="B94" s="72"/>
      <c r="C94" s="72"/>
      <c r="D94" s="229"/>
      <c r="E94" s="229"/>
      <c r="F94" s="229"/>
      <c r="G94" s="229"/>
      <c r="H94" s="229"/>
      <c r="I94" s="229"/>
      <c r="J94" s="229"/>
    </row>
    <row r="95" spans="1:10" ht="16.5">
      <c r="A95" s="72"/>
      <c r="B95" s="72"/>
      <c r="C95" s="72"/>
      <c r="D95" s="229"/>
      <c r="E95" s="229"/>
      <c r="F95" s="229"/>
      <c r="G95" s="229"/>
      <c r="H95" s="229"/>
      <c r="I95" s="229"/>
      <c r="J95" s="229"/>
    </row>
    <row r="96" spans="1:10">
      <c r="A96" s="229"/>
      <c r="B96" s="229"/>
      <c r="C96" s="229"/>
      <c r="D96" s="229"/>
      <c r="E96" s="229"/>
      <c r="F96" s="229"/>
      <c r="G96" s="229"/>
      <c r="H96" s="229"/>
      <c r="I96" s="229"/>
      <c r="J96" s="229"/>
    </row>
    <row r="97" spans="1:10">
      <c r="A97" s="229"/>
      <c r="B97" s="229"/>
      <c r="C97" s="229"/>
      <c r="D97" s="229"/>
      <c r="E97" s="229"/>
      <c r="F97" s="229"/>
      <c r="G97" s="229"/>
      <c r="H97" s="229"/>
      <c r="I97" s="229"/>
      <c r="J97" s="229"/>
    </row>
    <row r="98" spans="1:10">
      <c r="A98" s="229"/>
      <c r="B98" s="229"/>
      <c r="C98" s="229"/>
      <c r="D98" s="229"/>
      <c r="E98" s="229"/>
      <c r="F98" s="229"/>
      <c r="G98" s="229"/>
      <c r="H98" s="229"/>
      <c r="I98" s="229"/>
      <c r="J98" s="229"/>
    </row>
    <row r="99" spans="1:10">
      <c r="A99" s="229"/>
      <c r="B99" s="229"/>
      <c r="C99" s="229"/>
      <c r="D99" s="229"/>
      <c r="E99" s="229"/>
      <c r="F99" s="229"/>
      <c r="G99" s="229"/>
      <c r="H99" s="229"/>
      <c r="I99" s="229"/>
      <c r="J99" s="229"/>
    </row>
    <row r="100" spans="1:10">
      <c r="A100" s="229"/>
      <c r="B100" s="229"/>
      <c r="C100" s="229"/>
      <c r="D100" s="229"/>
      <c r="E100" s="229"/>
      <c r="F100" s="229"/>
      <c r="G100" s="229"/>
      <c r="H100" s="229"/>
      <c r="I100" s="229"/>
      <c r="J100" s="229"/>
    </row>
  </sheetData>
  <mergeCells count="2">
    <mergeCell ref="I2:J2"/>
    <mergeCell ref="A3:H3"/>
  </mergeCells>
  <phoneticPr fontId="24"/>
  <pageMargins left="0.70866141732283472" right="0.70866141732283472" top="0.74803149606299213" bottom="0.74803149606299213" header="0.31496062992125984" footer="0.31496062992125984"/>
  <pageSetup paperSize="9" scale="84" fitToHeight="0" orientation="landscape" r:id="rId1"/>
  <headerFooter>
    <oddFooter>&amp;C&amp;P / &amp;N</oddFooter>
  </headerFooter>
  <rowBreaks count="1" manualBreakCount="1">
    <brk id="79"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J83"/>
  <sheetViews>
    <sheetView view="pageBreakPreview" zoomScale="90" zoomScaleNormal="90" zoomScaleSheetLayoutView="90" workbookViewId="0"/>
  </sheetViews>
  <sheetFormatPr defaultRowHeight="15"/>
  <cols>
    <col min="1" max="7" width="3.5703125" customWidth="1"/>
    <col min="8" max="8" width="70.5703125" customWidth="1"/>
    <col min="9" max="9" width="5.5703125" customWidth="1"/>
    <col min="10" max="10" width="58.7109375" customWidth="1"/>
    <col min="11" max="11" width="4.140625" customWidth="1"/>
  </cols>
  <sheetData>
    <row r="1" spans="1:10" ht="16.5">
      <c r="A1" s="1"/>
      <c r="B1" s="1"/>
      <c r="C1" s="1"/>
      <c r="D1" s="1"/>
      <c r="E1" s="7"/>
      <c r="F1" s="1"/>
      <c r="G1" s="1"/>
      <c r="H1" s="5"/>
      <c r="I1" s="8"/>
      <c r="J1" s="123" t="s">
        <v>834</v>
      </c>
    </row>
    <row r="2" spans="1:10" ht="16.5">
      <c r="A2" s="2"/>
      <c r="B2" s="2">
        <v>6</v>
      </c>
      <c r="C2" s="2" t="s">
        <v>827</v>
      </c>
      <c r="D2" s="2"/>
      <c r="E2" s="3"/>
      <c r="F2" s="2"/>
      <c r="G2" s="2"/>
      <c r="H2" s="5"/>
      <c r="I2" s="302" t="s">
        <v>4</v>
      </c>
      <c r="J2" s="303"/>
    </row>
    <row r="3" spans="1:10" ht="16.5">
      <c r="A3" s="304" t="s">
        <v>0</v>
      </c>
      <c r="B3" s="304"/>
      <c r="C3" s="304"/>
      <c r="D3" s="304"/>
      <c r="E3" s="304"/>
      <c r="F3" s="304"/>
      <c r="G3" s="304"/>
      <c r="H3" s="305"/>
      <c r="I3" s="19" t="s">
        <v>2</v>
      </c>
      <c r="J3" s="122" t="s">
        <v>3</v>
      </c>
    </row>
    <row r="4" spans="1:10" ht="16.5">
      <c r="A4" s="20" t="s">
        <v>1</v>
      </c>
      <c r="B4" s="20"/>
      <c r="C4" s="20"/>
      <c r="D4" s="20"/>
      <c r="E4" s="21"/>
      <c r="F4" s="20"/>
      <c r="G4" s="20"/>
      <c r="H4" s="22"/>
      <c r="I4" s="23"/>
      <c r="J4" s="24"/>
    </row>
    <row r="5" spans="1:10" ht="16.5">
      <c r="A5" s="25">
        <f>B2</f>
        <v>6</v>
      </c>
      <c r="B5" s="25">
        <v>1</v>
      </c>
      <c r="C5" s="25"/>
      <c r="D5" s="26"/>
      <c r="E5" s="25"/>
      <c r="F5" s="25"/>
      <c r="G5" s="25"/>
      <c r="H5" s="27" t="s">
        <v>6</v>
      </c>
      <c r="I5" s="28"/>
      <c r="J5" s="29"/>
    </row>
    <row r="6" spans="1:10" ht="16.5">
      <c r="A6" s="33">
        <f>A5</f>
        <v>6</v>
      </c>
      <c r="B6" s="33">
        <f t="shared" ref="B6" si="0">B5</f>
        <v>1</v>
      </c>
      <c r="C6" s="33">
        <f>C5+1</f>
        <v>1</v>
      </c>
      <c r="D6" s="33"/>
      <c r="E6" s="33"/>
      <c r="F6" s="34"/>
      <c r="G6" s="33"/>
      <c r="H6" s="40" t="s">
        <v>557</v>
      </c>
      <c r="I6" s="36"/>
      <c r="J6" s="37"/>
    </row>
    <row r="7" spans="1:10" ht="16.5">
      <c r="A7" s="33">
        <f t="shared" ref="A7:B47" si="1">A6</f>
        <v>6</v>
      </c>
      <c r="B7" s="33">
        <f t="shared" si="1"/>
        <v>1</v>
      </c>
      <c r="C7" s="33">
        <f t="shared" ref="C7:C52" si="2">C6+1</f>
        <v>2</v>
      </c>
      <c r="D7" s="33"/>
      <c r="E7" s="33"/>
      <c r="F7" s="34"/>
      <c r="G7" s="33"/>
      <c r="H7" s="43" t="s">
        <v>558</v>
      </c>
      <c r="I7" s="41"/>
      <c r="J7" s="42"/>
    </row>
    <row r="8" spans="1:10" ht="16.5">
      <c r="A8" s="33">
        <f t="shared" si="1"/>
        <v>6</v>
      </c>
      <c r="B8" s="33">
        <f t="shared" si="1"/>
        <v>1</v>
      </c>
      <c r="C8" s="33">
        <f t="shared" si="2"/>
        <v>3</v>
      </c>
      <c r="D8" s="33"/>
      <c r="E8" s="33"/>
      <c r="F8" s="34"/>
      <c r="G8" s="33"/>
      <c r="H8" s="40" t="s">
        <v>559</v>
      </c>
      <c r="I8" s="36"/>
      <c r="J8" s="37"/>
    </row>
    <row r="9" spans="1:10" ht="16.5">
      <c r="A9" s="33">
        <f t="shared" si="1"/>
        <v>6</v>
      </c>
      <c r="B9" s="33">
        <f t="shared" si="1"/>
        <v>1</v>
      </c>
      <c r="C9" s="33">
        <f t="shared" si="2"/>
        <v>4</v>
      </c>
      <c r="D9" s="33"/>
      <c r="E9" s="33"/>
      <c r="F9" s="34"/>
      <c r="G9" s="33"/>
      <c r="H9" s="43" t="s">
        <v>561</v>
      </c>
      <c r="I9" s="36"/>
      <c r="J9" s="37"/>
    </row>
    <row r="10" spans="1:10" ht="16.5">
      <c r="A10" s="33">
        <f t="shared" si="1"/>
        <v>6</v>
      </c>
      <c r="B10" s="33">
        <f t="shared" si="1"/>
        <v>1</v>
      </c>
      <c r="C10" s="33">
        <f t="shared" si="2"/>
        <v>5</v>
      </c>
      <c r="D10" s="33"/>
      <c r="E10" s="33"/>
      <c r="F10" s="34"/>
      <c r="G10" s="33"/>
      <c r="H10" s="43" t="s">
        <v>562</v>
      </c>
      <c r="I10" s="36"/>
      <c r="J10" s="37"/>
    </row>
    <row r="11" spans="1:10" ht="33">
      <c r="A11" s="33">
        <f t="shared" si="1"/>
        <v>6</v>
      </c>
      <c r="B11" s="33">
        <f t="shared" si="1"/>
        <v>1</v>
      </c>
      <c r="C11" s="33">
        <f t="shared" si="2"/>
        <v>6</v>
      </c>
      <c r="D11" s="33"/>
      <c r="E11" s="33"/>
      <c r="F11" s="34"/>
      <c r="G11" s="33"/>
      <c r="H11" s="208" t="s">
        <v>848</v>
      </c>
      <c r="I11" s="36"/>
      <c r="J11" s="37"/>
    </row>
    <row r="12" spans="1:10" ht="16.5">
      <c r="A12" s="33">
        <f t="shared" si="1"/>
        <v>6</v>
      </c>
      <c r="B12" s="33">
        <f t="shared" si="1"/>
        <v>1</v>
      </c>
      <c r="C12" s="33">
        <f t="shared" si="2"/>
        <v>7</v>
      </c>
      <c r="D12" s="33"/>
      <c r="E12" s="33"/>
      <c r="F12" s="34"/>
      <c r="G12" s="33"/>
      <c r="H12" s="99" t="s">
        <v>563</v>
      </c>
      <c r="I12" s="36"/>
      <c r="J12" s="37"/>
    </row>
    <row r="13" spans="1:10" ht="16.5">
      <c r="A13" s="33">
        <f t="shared" si="1"/>
        <v>6</v>
      </c>
      <c r="B13" s="33">
        <f t="shared" si="1"/>
        <v>1</v>
      </c>
      <c r="C13" s="33">
        <f t="shared" si="2"/>
        <v>8</v>
      </c>
      <c r="D13" s="33"/>
      <c r="E13" s="33"/>
      <c r="F13" s="34"/>
      <c r="G13" s="33"/>
      <c r="H13" s="43" t="s">
        <v>564</v>
      </c>
      <c r="I13" s="36"/>
      <c r="J13" s="37"/>
    </row>
    <row r="14" spans="1:10" ht="16.5">
      <c r="A14" s="33">
        <f t="shared" si="1"/>
        <v>6</v>
      </c>
      <c r="B14" s="33">
        <f t="shared" si="1"/>
        <v>1</v>
      </c>
      <c r="C14" s="33">
        <f>C13+1</f>
        <v>9</v>
      </c>
      <c r="D14" s="33"/>
      <c r="E14" s="33"/>
      <c r="F14" s="34"/>
      <c r="G14" s="33"/>
      <c r="H14" s="40" t="s">
        <v>565</v>
      </c>
      <c r="I14" s="36"/>
      <c r="J14" s="37"/>
    </row>
    <row r="15" spans="1:10" ht="16.5">
      <c r="A15" s="33">
        <f t="shared" si="1"/>
        <v>6</v>
      </c>
      <c r="B15" s="33">
        <f t="shared" si="1"/>
        <v>1</v>
      </c>
      <c r="C15" s="33">
        <f t="shared" ref="C15" si="3">C14+1</f>
        <v>10</v>
      </c>
      <c r="D15" s="33"/>
      <c r="E15" s="33"/>
      <c r="F15" s="34"/>
      <c r="G15" s="33"/>
      <c r="H15" s="40" t="s">
        <v>975</v>
      </c>
      <c r="I15" s="36"/>
      <c r="J15" s="37"/>
    </row>
    <row r="16" spans="1:10" ht="16.5">
      <c r="A16" s="33">
        <f t="shared" si="1"/>
        <v>6</v>
      </c>
      <c r="B16" s="33">
        <f t="shared" si="1"/>
        <v>1</v>
      </c>
      <c r="C16" s="33">
        <f t="shared" si="2"/>
        <v>11</v>
      </c>
      <c r="D16" s="33"/>
      <c r="E16" s="33"/>
      <c r="F16" s="34"/>
      <c r="G16" s="33"/>
      <c r="H16" s="40" t="s">
        <v>652</v>
      </c>
      <c r="I16" s="36"/>
      <c r="J16" s="37"/>
    </row>
    <row r="17" spans="1:10" ht="16.5">
      <c r="A17" s="252">
        <f t="shared" si="1"/>
        <v>6</v>
      </c>
      <c r="B17" s="252">
        <f t="shared" si="1"/>
        <v>1</v>
      </c>
      <c r="C17" s="33">
        <f t="shared" si="2"/>
        <v>12</v>
      </c>
      <c r="D17" s="33"/>
      <c r="E17" s="33"/>
      <c r="F17" s="34"/>
      <c r="G17" s="33"/>
      <c r="H17" s="40" t="s">
        <v>653</v>
      </c>
      <c r="I17" s="36"/>
      <c r="J17" s="37"/>
    </row>
    <row r="18" spans="1:10" ht="16.5">
      <c r="A18" s="33">
        <f t="shared" si="1"/>
        <v>6</v>
      </c>
      <c r="B18" s="33">
        <f t="shared" si="1"/>
        <v>1</v>
      </c>
      <c r="C18" s="33">
        <f t="shared" si="2"/>
        <v>13</v>
      </c>
      <c r="D18" s="33"/>
      <c r="E18" s="33"/>
      <c r="F18" s="34"/>
      <c r="G18" s="33"/>
      <c r="H18" s="40" t="s">
        <v>654</v>
      </c>
      <c r="I18" s="36"/>
      <c r="J18" s="37"/>
    </row>
    <row r="19" spans="1:10" ht="33">
      <c r="A19" s="33">
        <f t="shared" si="1"/>
        <v>6</v>
      </c>
      <c r="B19" s="33">
        <f t="shared" si="1"/>
        <v>1</v>
      </c>
      <c r="C19" s="33">
        <f t="shared" si="2"/>
        <v>14</v>
      </c>
      <c r="D19" s="33"/>
      <c r="E19" s="33"/>
      <c r="F19" s="34"/>
      <c r="G19" s="33"/>
      <c r="H19" s="40" t="s">
        <v>671</v>
      </c>
      <c r="I19" s="36"/>
      <c r="J19" s="37" t="s">
        <v>672</v>
      </c>
    </row>
    <row r="20" spans="1:10" ht="16.5">
      <c r="A20" s="33">
        <f t="shared" si="1"/>
        <v>6</v>
      </c>
      <c r="B20" s="33">
        <f t="shared" si="1"/>
        <v>1</v>
      </c>
      <c r="C20" s="33">
        <f t="shared" si="2"/>
        <v>15</v>
      </c>
      <c r="D20" s="33"/>
      <c r="E20" s="33"/>
      <c r="F20" s="34"/>
      <c r="G20" s="33"/>
      <c r="H20" s="40" t="s">
        <v>686</v>
      </c>
      <c r="I20" s="36"/>
      <c r="J20" s="37"/>
    </row>
    <row r="21" spans="1:10" ht="106.5" customHeight="1">
      <c r="A21" s="33">
        <f t="shared" ref="A21:B22" si="4">A20</f>
        <v>6</v>
      </c>
      <c r="B21" s="33">
        <f t="shared" si="4"/>
        <v>1</v>
      </c>
      <c r="C21" s="33">
        <f t="shared" si="2"/>
        <v>16</v>
      </c>
      <c r="D21" s="33"/>
      <c r="E21" s="33"/>
      <c r="F21" s="34"/>
      <c r="G21" s="33"/>
      <c r="H21" s="40" t="s">
        <v>674</v>
      </c>
      <c r="I21" s="36"/>
      <c r="J21" s="37" t="s">
        <v>688</v>
      </c>
    </row>
    <row r="22" spans="1:10" ht="16.5">
      <c r="A22" s="252">
        <f t="shared" si="4"/>
        <v>6</v>
      </c>
      <c r="B22" s="252">
        <f t="shared" si="4"/>
        <v>1</v>
      </c>
      <c r="C22" s="33">
        <f t="shared" si="2"/>
        <v>17</v>
      </c>
      <c r="D22" s="33"/>
      <c r="E22" s="33"/>
      <c r="F22" s="34"/>
      <c r="G22" s="33"/>
      <c r="H22" s="40" t="s">
        <v>681</v>
      </c>
      <c r="I22" s="36"/>
      <c r="J22" s="37"/>
    </row>
    <row r="23" spans="1:10" ht="16.5">
      <c r="A23" s="33">
        <f t="shared" ref="A23:B23" si="5">A22</f>
        <v>6</v>
      </c>
      <c r="B23" s="33">
        <f t="shared" si="5"/>
        <v>1</v>
      </c>
      <c r="C23" s="33">
        <f t="shared" si="2"/>
        <v>18</v>
      </c>
      <c r="D23" s="33"/>
      <c r="E23" s="33"/>
      <c r="F23" s="34"/>
      <c r="G23" s="33"/>
      <c r="H23" s="40" t="s">
        <v>683</v>
      </c>
      <c r="I23" s="36"/>
      <c r="J23" s="37"/>
    </row>
    <row r="24" spans="1:10" ht="16.5">
      <c r="A24" s="33">
        <f t="shared" ref="A24:B24" si="6">A23</f>
        <v>6</v>
      </c>
      <c r="B24" s="33">
        <f t="shared" si="6"/>
        <v>1</v>
      </c>
      <c r="C24" s="33">
        <f t="shared" si="2"/>
        <v>19</v>
      </c>
      <c r="D24" s="33"/>
      <c r="E24" s="33"/>
      <c r="F24" s="34"/>
      <c r="G24" s="33"/>
      <c r="H24" s="40" t="s">
        <v>684</v>
      </c>
      <c r="I24" s="36"/>
      <c r="J24" s="37"/>
    </row>
    <row r="25" spans="1:10" ht="16.5">
      <c r="A25" s="33">
        <f t="shared" ref="A25:B25" si="7">A24</f>
        <v>6</v>
      </c>
      <c r="B25" s="33">
        <f t="shared" si="7"/>
        <v>1</v>
      </c>
      <c r="C25" s="33">
        <f t="shared" si="2"/>
        <v>20</v>
      </c>
      <c r="D25" s="33"/>
      <c r="E25" s="33"/>
      <c r="F25" s="34"/>
      <c r="G25" s="33"/>
      <c r="H25" s="40" t="s">
        <v>685</v>
      </c>
      <c r="I25" s="36"/>
      <c r="J25" s="37"/>
    </row>
    <row r="26" spans="1:10" ht="16.5">
      <c r="A26" s="33">
        <f t="shared" ref="A26:B26" si="8">A25</f>
        <v>6</v>
      </c>
      <c r="B26" s="33">
        <f t="shared" si="8"/>
        <v>1</v>
      </c>
      <c r="C26" s="33">
        <f t="shared" si="2"/>
        <v>21</v>
      </c>
      <c r="D26" s="33"/>
      <c r="E26" s="33"/>
      <c r="F26" s="34"/>
      <c r="G26" s="33"/>
      <c r="H26" s="40" t="s">
        <v>740</v>
      </c>
      <c r="I26" s="36"/>
      <c r="J26" s="37"/>
    </row>
    <row r="27" spans="1:10" ht="16.5">
      <c r="A27" s="33">
        <f t="shared" ref="A27:B27" si="9">A26</f>
        <v>6</v>
      </c>
      <c r="B27" s="33">
        <f t="shared" si="9"/>
        <v>1</v>
      </c>
      <c r="C27" s="33">
        <f t="shared" si="2"/>
        <v>22</v>
      </c>
      <c r="D27" s="33"/>
      <c r="E27" s="33"/>
      <c r="F27" s="34"/>
      <c r="G27" s="33"/>
      <c r="H27" s="84" t="s">
        <v>789</v>
      </c>
      <c r="I27" s="36"/>
      <c r="J27" s="37"/>
    </row>
    <row r="28" spans="1:10" ht="16.5">
      <c r="A28" s="197">
        <f t="shared" ref="A28" si="10">A27</f>
        <v>6</v>
      </c>
      <c r="B28" s="197">
        <v>2</v>
      </c>
      <c r="C28" s="197"/>
      <c r="D28" s="25"/>
      <c r="E28" s="25"/>
      <c r="F28" s="25"/>
      <c r="G28" s="25"/>
      <c r="H28" s="70"/>
      <c r="I28" s="28"/>
      <c r="J28" s="29"/>
    </row>
    <row r="29" spans="1:10" ht="228" customHeight="1">
      <c r="A29" s="212">
        <f t="shared" ref="A29:B29" si="11">A28</f>
        <v>6</v>
      </c>
      <c r="B29" s="212">
        <f t="shared" si="11"/>
        <v>2</v>
      </c>
      <c r="C29" s="212">
        <f t="shared" si="2"/>
        <v>1</v>
      </c>
      <c r="D29" s="33"/>
      <c r="E29" s="33"/>
      <c r="F29" s="34"/>
      <c r="G29" s="33"/>
      <c r="H29" s="40" t="s">
        <v>567</v>
      </c>
      <c r="I29" s="36"/>
      <c r="J29" s="37" t="s">
        <v>568</v>
      </c>
    </row>
    <row r="30" spans="1:10" ht="16.5">
      <c r="A30" s="33">
        <f t="shared" ref="A30:B30" si="12">A29</f>
        <v>6</v>
      </c>
      <c r="B30" s="33">
        <f t="shared" si="12"/>
        <v>2</v>
      </c>
      <c r="C30" s="33">
        <f t="shared" si="2"/>
        <v>2</v>
      </c>
      <c r="D30" s="33"/>
      <c r="E30" s="33"/>
      <c r="F30" s="34"/>
      <c r="G30" s="33"/>
      <c r="H30" s="40" t="s">
        <v>566</v>
      </c>
      <c r="I30" s="36"/>
      <c r="J30" s="37"/>
    </row>
    <row r="31" spans="1:10" ht="16.5">
      <c r="A31" s="33">
        <f t="shared" ref="A31:B31" si="13">A30</f>
        <v>6</v>
      </c>
      <c r="B31" s="33">
        <f t="shared" si="13"/>
        <v>2</v>
      </c>
      <c r="C31" s="33">
        <f t="shared" si="2"/>
        <v>3</v>
      </c>
      <c r="D31" s="33"/>
      <c r="E31" s="33"/>
      <c r="F31" s="34"/>
      <c r="G31" s="33"/>
      <c r="H31" s="40" t="s">
        <v>569</v>
      </c>
      <c r="I31" s="36"/>
      <c r="J31" s="37"/>
    </row>
    <row r="32" spans="1:10" s="93" customFormat="1" ht="33">
      <c r="A32" s="34">
        <f t="shared" ref="A32:B32" si="14">A31</f>
        <v>6</v>
      </c>
      <c r="B32" s="34">
        <f t="shared" si="14"/>
        <v>2</v>
      </c>
      <c r="C32" s="34">
        <f t="shared" si="2"/>
        <v>4</v>
      </c>
      <c r="D32" s="33"/>
      <c r="E32" s="33"/>
      <c r="F32" s="34"/>
      <c r="G32" s="33"/>
      <c r="H32" s="40" t="s">
        <v>1016</v>
      </c>
      <c r="I32" s="36"/>
      <c r="J32" s="37" t="s">
        <v>570</v>
      </c>
    </row>
    <row r="33" spans="1:10" ht="16.5">
      <c r="A33" s="33">
        <f t="shared" ref="A33:B33" si="15">A32</f>
        <v>6</v>
      </c>
      <c r="B33" s="33">
        <f t="shared" si="15"/>
        <v>2</v>
      </c>
      <c r="C33" s="33">
        <f t="shared" si="2"/>
        <v>5</v>
      </c>
      <c r="D33" s="33"/>
      <c r="E33" s="33"/>
      <c r="F33" s="33"/>
      <c r="G33" s="33"/>
      <c r="H33" s="43" t="s">
        <v>571</v>
      </c>
      <c r="I33" s="36"/>
      <c r="J33" s="37"/>
    </row>
    <row r="34" spans="1:10" ht="16.5">
      <c r="A34" s="34">
        <f t="shared" ref="A34:B34" si="16">A33</f>
        <v>6</v>
      </c>
      <c r="B34" s="34">
        <f t="shared" si="16"/>
        <v>2</v>
      </c>
      <c r="C34" s="33">
        <f t="shared" si="2"/>
        <v>6</v>
      </c>
      <c r="D34" s="33"/>
      <c r="E34" s="33"/>
      <c r="F34" s="34"/>
      <c r="G34" s="33"/>
      <c r="H34" s="43" t="s">
        <v>573</v>
      </c>
      <c r="I34" s="82"/>
      <c r="J34" s="37" t="s">
        <v>572</v>
      </c>
    </row>
    <row r="35" spans="1:10" ht="33">
      <c r="A35" s="33">
        <f t="shared" ref="A35:B38" si="17">A34</f>
        <v>6</v>
      </c>
      <c r="B35" s="33">
        <f t="shared" si="17"/>
        <v>2</v>
      </c>
      <c r="C35" s="33">
        <f t="shared" si="2"/>
        <v>7</v>
      </c>
      <c r="D35" s="33"/>
      <c r="E35" s="33"/>
      <c r="F35" s="34"/>
      <c r="G35" s="33"/>
      <c r="H35" s="40" t="s">
        <v>575</v>
      </c>
      <c r="I35" s="36"/>
      <c r="J35" s="37" t="s">
        <v>976</v>
      </c>
    </row>
    <row r="36" spans="1:10" ht="16.5">
      <c r="A36" s="33">
        <f t="shared" si="17"/>
        <v>6</v>
      </c>
      <c r="B36" s="33">
        <f t="shared" si="17"/>
        <v>2</v>
      </c>
      <c r="C36" s="33">
        <f t="shared" si="2"/>
        <v>8</v>
      </c>
      <c r="D36" s="33"/>
      <c r="E36" s="33"/>
      <c r="F36" s="34"/>
      <c r="G36" s="33"/>
      <c r="H36" s="43" t="s">
        <v>576</v>
      </c>
      <c r="I36" s="36"/>
      <c r="J36" s="37" t="s">
        <v>577</v>
      </c>
    </row>
    <row r="37" spans="1:10" ht="33">
      <c r="A37" s="33">
        <f t="shared" si="17"/>
        <v>6</v>
      </c>
      <c r="B37" s="33">
        <f t="shared" si="17"/>
        <v>2</v>
      </c>
      <c r="C37" s="33">
        <f t="shared" si="2"/>
        <v>9</v>
      </c>
      <c r="D37" s="33"/>
      <c r="E37" s="33"/>
      <c r="F37" s="34"/>
      <c r="G37" s="33"/>
      <c r="H37" s="43" t="s">
        <v>655</v>
      </c>
      <c r="I37" s="45"/>
      <c r="J37" s="124" t="s">
        <v>656</v>
      </c>
    </row>
    <row r="38" spans="1:10" ht="33">
      <c r="A38" s="33">
        <f t="shared" si="17"/>
        <v>6</v>
      </c>
      <c r="B38" s="33">
        <f t="shared" si="17"/>
        <v>2</v>
      </c>
      <c r="C38" s="33">
        <f t="shared" si="2"/>
        <v>10</v>
      </c>
      <c r="D38" s="33"/>
      <c r="E38" s="33"/>
      <c r="F38" s="34"/>
      <c r="G38" s="33"/>
      <c r="H38" s="43" t="s">
        <v>657</v>
      </c>
      <c r="I38" s="111"/>
      <c r="J38" s="37" t="s">
        <v>658</v>
      </c>
    </row>
    <row r="39" spans="1:10" ht="16.5">
      <c r="A39" s="33">
        <f t="shared" ref="A39:B39" si="18">A38</f>
        <v>6</v>
      </c>
      <c r="B39" s="33">
        <f t="shared" si="18"/>
        <v>2</v>
      </c>
      <c r="C39" s="33">
        <f t="shared" si="2"/>
        <v>11</v>
      </c>
      <c r="D39" s="33"/>
      <c r="E39" s="33"/>
      <c r="F39" s="34"/>
      <c r="G39" s="33"/>
      <c r="H39" s="35" t="s">
        <v>659</v>
      </c>
      <c r="I39" s="110"/>
      <c r="J39" s="112" t="s">
        <v>660</v>
      </c>
    </row>
    <row r="40" spans="1:10" ht="16.5">
      <c r="A40" s="33">
        <f t="shared" ref="A40:B41" si="19">A39</f>
        <v>6</v>
      </c>
      <c r="B40" s="33">
        <f t="shared" si="19"/>
        <v>2</v>
      </c>
      <c r="C40" s="33">
        <f t="shared" si="2"/>
        <v>12</v>
      </c>
      <c r="D40" s="33"/>
      <c r="E40" s="33"/>
      <c r="F40" s="33"/>
      <c r="G40" s="33"/>
      <c r="H40" s="35" t="s">
        <v>666</v>
      </c>
      <c r="I40" s="110"/>
      <c r="J40" s="113" t="s">
        <v>667</v>
      </c>
    </row>
    <row r="41" spans="1:10" ht="33">
      <c r="A41" s="33">
        <f t="shared" si="19"/>
        <v>6</v>
      </c>
      <c r="B41" s="33">
        <f t="shared" si="19"/>
        <v>2</v>
      </c>
      <c r="C41" s="33">
        <f t="shared" si="2"/>
        <v>13</v>
      </c>
      <c r="D41" s="33"/>
      <c r="E41" s="33"/>
      <c r="F41" s="34"/>
      <c r="G41" s="33"/>
      <c r="H41" s="43" t="s">
        <v>691</v>
      </c>
      <c r="I41" s="110"/>
      <c r="J41" s="35"/>
    </row>
    <row r="42" spans="1:10" ht="16.5">
      <c r="A42" s="104">
        <f>A18</f>
        <v>6</v>
      </c>
      <c r="B42" s="252">
        <f t="shared" ref="B42" si="20">B41</f>
        <v>2</v>
      </c>
      <c r="C42" s="97">
        <f t="shared" si="2"/>
        <v>14</v>
      </c>
      <c r="D42" s="96"/>
      <c r="E42" s="96"/>
      <c r="F42" s="96"/>
      <c r="G42" s="96"/>
      <c r="H42" s="107" t="s">
        <v>956</v>
      </c>
      <c r="I42" s="107"/>
      <c r="J42" s="107"/>
    </row>
    <row r="43" spans="1:10" s="93" customFormat="1" ht="16.5">
      <c r="A43" s="104">
        <f>A19</f>
        <v>6</v>
      </c>
      <c r="B43" s="252">
        <f t="shared" ref="B43" si="21">B42</f>
        <v>2</v>
      </c>
      <c r="C43" s="97">
        <f t="shared" si="2"/>
        <v>15</v>
      </c>
      <c r="D43" s="96"/>
      <c r="E43" s="96"/>
      <c r="F43" s="96"/>
      <c r="G43" s="96"/>
      <c r="H43" s="107" t="s">
        <v>957</v>
      </c>
      <c r="I43" s="107"/>
      <c r="J43" s="107"/>
    </row>
    <row r="44" spans="1:10" ht="16.5">
      <c r="A44" s="97">
        <f t="shared" si="1"/>
        <v>6</v>
      </c>
      <c r="B44" s="252">
        <f t="shared" si="1"/>
        <v>2</v>
      </c>
      <c r="C44" s="97">
        <f t="shared" si="2"/>
        <v>16</v>
      </c>
      <c r="D44" s="96"/>
      <c r="E44" s="96"/>
      <c r="F44" s="96"/>
      <c r="G44" s="96"/>
      <c r="H44" s="107" t="s">
        <v>958</v>
      </c>
      <c r="I44" s="107"/>
      <c r="J44" s="107"/>
    </row>
    <row r="45" spans="1:10" ht="16.5">
      <c r="A45" s="33">
        <f t="shared" si="1"/>
        <v>6</v>
      </c>
      <c r="B45" s="252">
        <f t="shared" si="1"/>
        <v>2</v>
      </c>
      <c r="C45" s="33">
        <f t="shared" si="2"/>
        <v>17</v>
      </c>
      <c r="D45" s="96"/>
      <c r="E45" s="96"/>
      <c r="F45" s="96"/>
      <c r="G45" s="96"/>
      <c r="H45" s="107" t="s">
        <v>959</v>
      </c>
      <c r="I45" s="107"/>
      <c r="J45" s="107"/>
    </row>
    <row r="46" spans="1:10" ht="16.5">
      <c r="A46" s="212">
        <f t="shared" si="1"/>
        <v>6</v>
      </c>
      <c r="B46" s="252">
        <f t="shared" si="1"/>
        <v>2</v>
      </c>
      <c r="C46" s="212">
        <f t="shared" si="2"/>
        <v>18</v>
      </c>
      <c r="D46" s="96"/>
      <c r="E46" s="96"/>
      <c r="F46" s="96"/>
      <c r="G46" s="96"/>
      <c r="H46" s="107" t="s">
        <v>960</v>
      </c>
      <c r="I46" s="107"/>
      <c r="J46" s="107" t="s">
        <v>670</v>
      </c>
    </row>
    <row r="47" spans="1:10" ht="182.25" customHeight="1">
      <c r="A47" s="212">
        <f t="shared" si="1"/>
        <v>6</v>
      </c>
      <c r="B47" s="252">
        <f t="shared" si="1"/>
        <v>2</v>
      </c>
      <c r="C47" s="212">
        <f t="shared" si="2"/>
        <v>19</v>
      </c>
      <c r="D47" s="96"/>
      <c r="E47" s="96"/>
      <c r="F47" s="96"/>
      <c r="G47" s="96"/>
      <c r="H47" s="107" t="s">
        <v>961</v>
      </c>
      <c r="I47" s="107"/>
      <c r="J47" s="107" t="s">
        <v>679</v>
      </c>
    </row>
    <row r="48" spans="1:10" ht="198">
      <c r="A48" s="33">
        <f t="shared" ref="A48:B52" si="22">A47</f>
        <v>6</v>
      </c>
      <c r="B48" s="33">
        <f t="shared" si="22"/>
        <v>2</v>
      </c>
      <c r="C48" s="33">
        <f t="shared" si="2"/>
        <v>20</v>
      </c>
      <c r="D48" s="96"/>
      <c r="E48" s="96"/>
      <c r="F48" s="96"/>
      <c r="G48" s="96"/>
      <c r="H48" s="107" t="s">
        <v>962</v>
      </c>
      <c r="I48" s="107"/>
      <c r="J48" s="107" t="s">
        <v>678</v>
      </c>
    </row>
    <row r="49" spans="1:10" ht="16.5">
      <c r="A49" s="33">
        <f t="shared" si="22"/>
        <v>6</v>
      </c>
      <c r="B49" s="33">
        <f t="shared" si="22"/>
        <v>2</v>
      </c>
      <c r="C49" s="33">
        <f t="shared" si="2"/>
        <v>21</v>
      </c>
      <c r="D49" s="96"/>
      <c r="E49" s="96"/>
      <c r="F49" s="96"/>
      <c r="G49" s="96"/>
      <c r="H49" s="57" t="s">
        <v>973</v>
      </c>
      <c r="I49" s="57"/>
      <c r="J49" s="57"/>
    </row>
    <row r="50" spans="1:10" ht="16.5">
      <c r="A50" s="33">
        <f t="shared" si="22"/>
        <v>6</v>
      </c>
      <c r="B50" s="33">
        <f t="shared" si="22"/>
        <v>2</v>
      </c>
      <c r="C50" s="33">
        <f t="shared" si="2"/>
        <v>22</v>
      </c>
      <c r="D50" s="96"/>
      <c r="E50" s="96"/>
      <c r="F50" s="96"/>
      <c r="G50" s="96"/>
      <c r="H50" s="57" t="s">
        <v>974</v>
      </c>
      <c r="I50" s="57"/>
      <c r="J50" s="57"/>
    </row>
    <row r="51" spans="1:10" ht="33">
      <c r="A51" s="33">
        <f t="shared" si="22"/>
        <v>6</v>
      </c>
      <c r="B51" s="33">
        <f t="shared" si="22"/>
        <v>2</v>
      </c>
      <c r="C51" s="33">
        <f t="shared" si="2"/>
        <v>23</v>
      </c>
      <c r="D51" s="96"/>
      <c r="E51" s="96"/>
      <c r="F51" s="96"/>
      <c r="G51" s="96"/>
      <c r="H51" s="57" t="s">
        <v>767</v>
      </c>
      <c r="I51" s="57"/>
      <c r="J51" s="57"/>
    </row>
    <row r="52" spans="1:10" ht="16.5">
      <c r="A52" s="33">
        <f t="shared" si="22"/>
        <v>6</v>
      </c>
      <c r="B52" s="33">
        <v>1</v>
      </c>
      <c r="C52" s="33">
        <f t="shared" si="2"/>
        <v>24</v>
      </c>
      <c r="D52" s="96"/>
      <c r="E52" s="96"/>
      <c r="F52" s="96"/>
      <c r="G52" s="96"/>
      <c r="H52" s="57" t="s">
        <v>818</v>
      </c>
      <c r="I52" s="57"/>
      <c r="J52" s="57" t="s">
        <v>1017</v>
      </c>
    </row>
    <row r="53" spans="1:10" ht="16.5">
      <c r="A53" s="72"/>
      <c r="B53" s="72"/>
      <c r="C53" s="72"/>
      <c r="D53" s="229"/>
      <c r="E53" s="229"/>
      <c r="F53" s="229"/>
      <c r="G53" s="229"/>
      <c r="H53" s="229"/>
      <c r="I53" s="229"/>
      <c r="J53" s="229"/>
    </row>
    <row r="54" spans="1:10" ht="16.5">
      <c r="A54" s="72"/>
      <c r="B54" s="72"/>
      <c r="C54" s="72"/>
      <c r="D54" s="229"/>
      <c r="E54" s="229"/>
      <c r="F54" s="229"/>
      <c r="G54" s="229"/>
      <c r="H54" s="229"/>
      <c r="I54" s="229"/>
      <c r="J54" s="229"/>
    </row>
    <row r="55" spans="1:10" ht="16.5">
      <c r="A55" s="72"/>
      <c r="B55" s="72"/>
      <c r="C55" s="72"/>
      <c r="D55" s="229"/>
      <c r="E55" s="229"/>
      <c r="F55" s="229"/>
      <c r="G55" s="229"/>
      <c r="H55" s="229"/>
      <c r="I55" s="229"/>
      <c r="J55" s="229"/>
    </row>
    <row r="56" spans="1:10" ht="16.5">
      <c r="A56" s="72"/>
      <c r="B56" s="72"/>
      <c r="C56" s="72"/>
      <c r="D56" s="229"/>
      <c r="E56" s="229"/>
      <c r="F56" s="229"/>
      <c r="G56" s="229"/>
      <c r="H56" s="229"/>
      <c r="I56" s="229"/>
      <c r="J56" s="229"/>
    </row>
    <row r="57" spans="1:10" ht="16.5">
      <c r="A57" s="72"/>
      <c r="B57" s="72"/>
      <c r="C57" s="72"/>
      <c r="D57" s="229"/>
      <c r="E57" s="229"/>
      <c r="F57" s="229"/>
      <c r="G57" s="229"/>
      <c r="H57" s="229"/>
      <c r="I57" s="229"/>
      <c r="J57" s="229"/>
    </row>
    <row r="58" spans="1:10" ht="16.5">
      <c r="A58" s="72"/>
      <c r="B58" s="72"/>
      <c r="C58" s="72"/>
      <c r="D58" s="229"/>
      <c r="E58" s="229"/>
      <c r="F58" s="229"/>
      <c r="G58" s="229"/>
      <c r="H58" s="229"/>
      <c r="I58" s="229"/>
      <c r="J58" s="229"/>
    </row>
    <row r="59" spans="1:10" ht="16.5">
      <c r="A59" s="72"/>
      <c r="B59" s="72"/>
      <c r="C59" s="72"/>
      <c r="D59" s="229"/>
      <c r="E59" s="229"/>
      <c r="F59" s="229"/>
      <c r="G59" s="229"/>
      <c r="H59" s="229"/>
      <c r="I59" s="229"/>
      <c r="J59" s="229"/>
    </row>
    <row r="60" spans="1:10" ht="16.5">
      <c r="A60" s="72"/>
      <c r="B60" s="72"/>
      <c r="C60" s="72"/>
      <c r="D60" s="229"/>
      <c r="E60" s="229"/>
      <c r="F60" s="229"/>
      <c r="G60" s="229"/>
      <c r="H60" s="229"/>
      <c r="I60" s="229"/>
      <c r="J60" s="229"/>
    </row>
    <row r="61" spans="1:10" ht="16.5">
      <c r="A61" s="72"/>
      <c r="B61" s="72"/>
      <c r="C61" s="72"/>
      <c r="D61" s="229"/>
      <c r="E61" s="229"/>
      <c r="F61" s="229"/>
      <c r="G61" s="229"/>
      <c r="H61" s="229"/>
      <c r="I61" s="229"/>
      <c r="J61" s="229"/>
    </row>
    <row r="62" spans="1:10" ht="16.5">
      <c r="A62" s="72"/>
      <c r="B62" s="72"/>
      <c r="C62" s="72"/>
      <c r="D62" s="229"/>
      <c r="E62" s="229"/>
      <c r="F62" s="229"/>
      <c r="G62" s="229"/>
      <c r="H62" s="229"/>
      <c r="I62" s="229"/>
      <c r="J62" s="229"/>
    </row>
    <row r="63" spans="1:10" ht="16.5">
      <c r="A63" s="72"/>
      <c r="B63" s="72"/>
      <c r="C63" s="72"/>
      <c r="D63" s="229"/>
      <c r="E63" s="229"/>
      <c r="F63" s="229"/>
      <c r="G63" s="229"/>
      <c r="H63" s="229"/>
      <c r="I63" s="229"/>
      <c r="J63" s="229"/>
    </row>
    <row r="64" spans="1:10" ht="16.5">
      <c r="A64" s="72"/>
      <c r="B64" s="72"/>
      <c r="C64" s="72"/>
      <c r="D64" s="229"/>
      <c r="E64" s="229"/>
      <c r="F64" s="229"/>
      <c r="G64" s="229"/>
      <c r="H64" s="229"/>
      <c r="I64" s="229"/>
      <c r="J64" s="229"/>
    </row>
    <row r="65" spans="1:10" ht="16.5">
      <c r="A65" s="72"/>
      <c r="B65" s="72"/>
      <c r="C65" s="72"/>
      <c r="D65" s="229"/>
      <c r="E65" s="229"/>
      <c r="F65" s="229"/>
      <c r="G65" s="229"/>
      <c r="H65" s="229"/>
      <c r="I65" s="229"/>
      <c r="J65" s="229"/>
    </row>
    <row r="66" spans="1:10" ht="16.5">
      <c r="A66" s="72"/>
      <c r="B66" s="72"/>
      <c r="C66" s="72"/>
      <c r="D66" s="229"/>
      <c r="E66" s="229"/>
      <c r="F66" s="229"/>
      <c r="G66" s="229"/>
      <c r="H66" s="229"/>
      <c r="I66" s="229"/>
      <c r="J66" s="229"/>
    </row>
    <row r="67" spans="1:10" ht="16.5">
      <c r="A67" s="72"/>
      <c r="B67" s="72"/>
      <c r="C67" s="72"/>
      <c r="D67" s="229"/>
      <c r="E67" s="229"/>
      <c r="F67" s="229"/>
      <c r="G67" s="229"/>
      <c r="H67" s="229"/>
      <c r="I67" s="229"/>
      <c r="J67" s="229"/>
    </row>
    <row r="68" spans="1:10" ht="16.5">
      <c r="A68" s="72"/>
      <c r="B68" s="72"/>
      <c r="C68" s="72"/>
      <c r="D68" s="229"/>
      <c r="E68" s="229"/>
      <c r="F68" s="229"/>
      <c r="G68" s="229"/>
      <c r="H68" s="229"/>
      <c r="I68" s="229"/>
      <c r="J68" s="229"/>
    </row>
    <row r="69" spans="1:10" ht="16.5">
      <c r="A69" s="72"/>
      <c r="B69" s="72"/>
      <c r="C69" s="72"/>
      <c r="D69" s="229"/>
      <c r="E69" s="229"/>
      <c r="F69" s="229"/>
      <c r="G69" s="229"/>
      <c r="H69" s="229"/>
      <c r="I69" s="229"/>
      <c r="J69" s="229"/>
    </row>
    <row r="70" spans="1:10" ht="16.5">
      <c r="A70" s="72"/>
      <c r="B70" s="72"/>
      <c r="C70" s="72"/>
      <c r="D70" s="229"/>
      <c r="E70" s="229"/>
      <c r="F70" s="229"/>
      <c r="G70" s="229"/>
      <c r="H70" s="229"/>
      <c r="I70" s="229"/>
      <c r="J70" s="229"/>
    </row>
    <row r="71" spans="1:10" ht="16.5">
      <c r="A71" s="72"/>
      <c r="B71" s="72"/>
      <c r="C71" s="72"/>
      <c r="D71" s="229"/>
      <c r="E71" s="229"/>
      <c r="F71" s="229"/>
      <c r="G71" s="229"/>
    </row>
    <row r="72" spans="1:10" ht="16.5">
      <c r="A72" s="72"/>
      <c r="B72" s="72"/>
      <c r="C72" s="72"/>
      <c r="D72" s="229"/>
      <c r="E72" s="229"/>
      <c r="F72" s="229"/>
      <c r="G72" s="229"/>
    </row>
    <row r="73" spans="1:10" ht="16.5">
      <c r="A73" s="72"/>
      <c r="B73" s="72"/>
      <c r="C73" s="72"/>
      <c r="D73" s="229"/>
      <c r="E73" s="229"/>
      <c r="F73" s="229"/>
      <c r="G73" s="229"/>
    </row>
    <row r="74" spans="1:10" ht="16.5">
      <c r="A74" s="72"/>
      <c r="B74" s="72"/>
      <c r="C74" s="72"/>
      <c r="D74" s="229"/>
      <c r="E74" s="229"/>
      <c r="F74" s="229"/>
      <c r="G74" s="229"/>
    </row>
    <row r="75" spans="1:10" ht="16.5">
      <c r="A75" s="72"/>
      <c r="B75" s="72"/>
      <c r="C75" s="72"/>
      <c r="D75" s="229"/>
      <c r="E75" s="229"/>
      <c r="F75" s="229"/>
      <c r="G75" s="229"/>
    </row>
    <row r="76" spans="1:10" ht="16.5">
      <c r="A76" s="72"/>
      <c r="B76" s="72"/>
      <c r="C76" s="72"/>
    </row>
    <row r="77" spans="1:10" ht="16.5">
      <c r="A77" s="72"/>
      <c r="B77" s="72"/>
      <c r="C77" s="72"/>
    </row>
    <row r="78" spans="1:10" ht="16.5">
      <c r="A78" s="72"/>
      <c r="B78" s="72"/>
      <c r="C78" s="72"/>
    </row>
    <row r="79" spans="1:10" ht="16.5">
      <c r="A79" s="72"/>
      <c r="B79" s="72"/>
      <c r="C79" s="72"/>
    </row>
    <row r="80" spans="1:10" ht="16.5">
      <c r="A80" s="72"/>
      <c r="B80" s="72"/>
      <c r="C80" s="72"/>
    </row>
    <row r="81" spans="1:3" ht="16.5">
      <c r="A81" s="72"/>
      <c r="B81" s="72"/>
      <c r="C81" s="72"/>
    </row>
    <row r="82" spans="1:3" ht="16.5">
      <c r="A82" s="72"/>
      <c r="B82" s="72"/>
      <c r="C82" s="72"/>
    </row>
    <row r="83" spans="1:3" ht="16.5">
      <c r="A83" s="72"/>
      <c r="B83" s="72"/>
      <c r="C83" s="72"/>
    </row>
  </sheetData>
  <mergeCells count="2">
    <mergeCell ref="I2:J2"/>
    <mergeCell ref="A3:H3"/>
  </mergeCells>
  <phoneticPr fontId="24"/>
  <pageMargins left="0.70866141732283472" right="0.70866141732283472" top="0.74803149606299213" bottom="0.74803149606299213" header="0.31496062992125984" footer="0.31496062992125984"/>
  <pageSetup paperSize="9" scale="77" orientation="landscape" r:id="rId1"/>
  <colBreaks count="1" manualBreakCount="1">
    <brk id="10" max="5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J69"/>
  <sheetViews>
    <sheetView view="pageBreakPreview" zoomScale="90" zoomScaleNormal="90" zoomScaleSheetLayoutView="90" workbookViewId="0">
      <selection activeCell="H15" sqref="H15"/>
    </sheetView>
  </sheetViews>
  <sheetFormatPr defaultColWidth="9.140625" defaultRowHeight="15"/>
  <cols>
    <col min="1" max="7" width="3.5703125" style="93" customWidth="1"/>
    <col min="8" max="8" width="70.5703125" style="93" customWidth="1"/>
    <col min="9" max="9" width="5.5703125" style="93" customWidth="1"/>
    <col min="10" max="10" width="52.7109375" style="93" customWidth="1"/>
    <col min="11" max="16384" width="9.140625" style="93"/>
  </cols>
  <sheetData>
    <row r="1" spans="1:10" ht="16.5">
      <c r="A1" s="7"/>
      <c r="B1" s="7"/>
      <c r="C1" s="7"/>
      <c r="D1" s="188"/>
      <c r="E1" s="188"/>
      <c r="F1" s="188"/>
      <c r="G1" s="188"/>
      <c r="H1" s="6"/>
      <c r="I1" s="189"/>
      <c r="J1" s="178" t="s">
        <v>835</v>
      </c>
    </row>
    <row r="2" spans="1:10" ht="16.5" customHeight="1">
      <c r="A2" s="3"/>
      <c r="B2" s="3">
        <v>7</v>
      </c>
      <c r="C2" s="2" t="s">
        <v>828</v>
      </c>
      <c r="D2" s="186"/>
      <c r="E2" s="186"/>
      <c r="F2" s="186"/>
      <c r="G2" s="186"/>
      <c r="H2" s="6"/>
      <c r="I2" s="302" t="s">
        <v>4</v>
      </c>
      <c r="J2" s="303"/>
    </row>
    <row r="3" spans="1:10" ht="16.5" customHeight="1">
      <c r="A3" s="318" t="s">
        <v>0</v>
      </c>
      <c r="B3" s="318"/>
      <c r="C3" s="318"/>
      <c r="D3" s="318"/>
      <c r="E3" s="318"/>
      <c r="F3" s="318"/>
      <c r="G3" s="318"/>
      <c r="H3" s="319"/>
      <c r="I3" s="117" t="s">
        <v>2</v>
      </c>
      <c r="J3" s="126" t="s">
        <v>3</v>
      </c>
    </row>
    <row r="4" spans="1:10" ht="16.5" customHeight="1">
      <c r="A4" s="20" t="s">
        <v>1</v>
      </c>
      <c r="B4" s="21"/>
      <c r="C4" s="21"/>
      <c r="D4" s="193"/>
      <c r="E4" s="193"/>
      <c r="F4" s="193"/>
      <c r="G4" s="193"/>
      <c r="H4" s="118"/>
      <c r="I4" s="94"/>
      <c r="J4" s="95"/>
    </row>
    <row r="5" spans="1:10" ht="16.5" customHeight="1">
      <c r="A5" s="26">
        <f>B2</f>
        <v>7</v>
      </c>
      <c r="B5" s="26">
        <v>1</v>
      </c>
      <c r="C5" s="26"/>
      <c r="D5" s="198"/>
      <c r="E5" s="198"/>
      <c r="F5" s="198"/>
      <c r="G5" s="198"/>
      <c r="H5" s="199" t="s">
        <v>6</v>
      </c>
      <c r="I5" s="200"/>
      <c r="J5" s="201"/>
    </row>
    <row r="6" spans="1:10" ht="33">
      <c r="A6" s="34">
        <f>A5</f>
        <v>7</v>
      </c>
      <c r="B6" s="34">
        <f t="shared" ref="B6" si="0">B5</f>
        <v>1</v>
      </c>
      <c r="C6" s="34">
        <f>C5+1</f>
        <v>1</v>
      </c>
      <c r="D6" s="203"/>
      <c r="E6" s="203"/>
      <c r="F6" s="203"/>
      <c r="G6" s="203"/>
      <c r="H6" s="207" t="s">
        <v>700</v>
      </c>
      <c r="I6" s="205"/>
      <c r="J6" s="206"/>
    </row>
    <row r="7" spans="1:10" ht="16.5">
      <c r="A7" s="34">
        <f t="shared" ref="A7:B49" si="1">A6</f>
        <v>7</v>
      </c>
      <c r="B7" s="34">
        <f t="shared" si="1"/>
        <v>1</v>
      </c>
      <c r="C7" s="34">
        <f t="shared" ref="C7:C69" si="2">C6+1</f>
        <v>2</v>
      </c>
      <c r="D7" s="203"/>
      <c r="E7" s="203"/>
      <c r="F7" s="203"/>
      <c r="G7" s="203"/>
      <c r="H7" s="208" t="s">
        <v>578</v>
      </c>
      <c r="I7" s="136"/>
      <c r="J7" s="144"/>
    </row>
    <row r="8" spans="1:10" ht="16.5">
      <c r="A8" s="34">
        <f t="shared" si="1"/>
        <v>7</v>
      </c>
      <c r="B8" s="34">
        <f t="shared" si="1"/>
        <v>1</v>
      </c>
      <c r="C8" s="34">
        <f t="shared" si="2"/>
        <v>3</v>
      </c>
      <c r="D8" s="203"/>
      <c r="E8" s="203"/>
      <c r="F8" s="203"/>
      <c r="G8" s="203"/>
      <c r="H8" s="208" t="s">
        <v>579</v>
      </c>
      <c r="I8" s="205"/>
      <c r="J8" s="206"/>
    </row>
    <row r="9" spans="1:10" ht="16.5">
      <c r="A9" s="34">
        <f t="shared" si="1"/>
        <v>7</v>
      </c>
      <c r="B9" s="34">
        <f t="shared" si="1"/>
        <v>1</v>
      </c>
      <c r="C9" s="34">
        <f t="shared" si="2"/>
        <v>4</v>
      </c>
      <c r="D9" s="203"/>
      <c r="E9" s="203"/>
      <c r="F9" s="203"/>
      <c r="G9" s="203"/>
      <c r="H9" s="208" t="s">
        <v>713</v>
      </c>
      <c r="I9" s="205"/>
      <c r="J9" s="206"/>
    </row>
    <row r="10" spans="1:10" ht="16.5">
      <c r="A10" s="34">
        <f t="shared" si="1"/>
        <v>7</v>
      </c>
      <c r="B10" s="34">
        <f t="shared" si="1"/>
        <v>1</v>
      </c>
      <c r="C10" s="34">
        <f t="shared" si="2"/>
        <v>5</v>
      </c>
      <c r="D10" s="203"/>
      <c r="E10" s="203"/>
      <c r="F10" s="203"/>
      <c r="G10" s="203"/>
      <c r="H10" s="208" t="s">
        <v>580</v>
      </c>
      <c r="I10" s="205"/>
      <c r="J10" s="206"/>
    </row>
    <row r="11" spans="1:10" ht="16.5">
      <c r="A11" s="34">
        <f t="shared" si="1"/>
        <v>7</v>
      </c>
      <c r="B11" s="34">
        <f t="shared" si="1"/>
        <v>1</v>
      </c>
      <c r="C11" s="34">
        <f t="shared" si="2"/>
        <v>6</v>
      </c>
      <c r="D11" s="203"/>
      <c r="E11" s="203"/>
      <c r="F11" s="203"/>
      <c r="G11" s="203"/>
      <c r="H11" s="208" t="s">
        <v>581</v>
      </c>
      <c r="I11" s="205"/>
      <c r="J11" s="206"/>
    </row>
    <row r="12" spans="1:10" ht="16.5">
      <c r="A12" s="34">
        <f t="shared" si="1"/>
        <v>7</v>
      </c>
      <c r="B12" s="34">
        <f t="shared" si="1"/>
        <v>1</v>
      </c>
      <c r="C12" s="34">
        <f t="shared" si="2"/>
        <v>7</v>
      </c>
      <c r="D12" s="203"/>
      <c r="E12" s="203"/>
      <c r="F12" s="203"/>
      <c r="G12" s="203"/>
      <c r="H12" s="208" t="s">
        <v>582</v>
      </c>
      <c r="I12" s="205"/>
      <c r="J12" s="206"/>
    </row>
    <row r="13" spans="1:10" ht="16.5">
      <c r="A13" s="34">
        <f t="shared" si="1"/>
        <v>7</v>
      </c>
      <c r="B13" s="34">
        <f t="shared" si="1"/>
        <v>1</v>
      </c>
      <c r="C13" s="34">
        <f t="shared" si="2"/>
        <v>8</v>
      </c>
      <c r="D13" s="203"/>
      <c r="E13" s="203"/>
      <c r="F13" s="203"/>
      <c r="G13" s="203"/>
      <c r="H13" s="129" t="s">
        <v>712</v>
      </c>
      <c r="I13" s="115"/>
      <c r="J13" s="114"/>
    </row>
    <row r="14" spans="1:10" ht="16.5">
      <c r="A14" s="47">
        <f t="shared" si="1"/>
        <v>7</v>
      </c>
      <c r="B14" s="47">
        <f t="shared" si="1"/>
        <v>1</v>
      </c>
      <c r="C14" s="47">
        <f t="shared" si="2"/>
        <v>9</v>
      </c>
      <c r="D14" s="47"/>
      <c r="E14" s="47"/>
      <c r="F14" s="47"/>
      <c r="G14" s="47"/>
      <c r="H14" s="207" t="s">
        <v>674</v>
      </c>
      <c r="I14" s="205"/>
      <c r="J14" s="206"/>
    </row>
    <row r="15" spans="1:10" ht="16.5">
      <c r="A15" s="34">
        <f t="shared" ref="A15:B15" si="3">A14</f>
        <v>7</v>
      </c>
      <c r="B15" s="34">
        <f t="shared" si="3"/>
        <v>1</v>
      </c>
      <c r="C15" s="34">
        <f t="shared" si="2"/>
        <v>10</v>
      </c>
      <c r="D15" s="203"/>
      <c r="E15" s="203"/>
      <c r="F15" s="203"/>
      <c r="G15" s="203"/>
      <c r="H15" s="207" t="s">
        <v>681</v>
      </c>
      <c r="I15" s="205"/>
      <c r="J15" s="206"/>
    </row>
    <row r="16" spans="1:10" ht="16.5">
      <c r="A16" s="34">
        <f t="shared" ref="A16:B16" si="4">A15</f>
        <v>7</v>
      </c>
      <c r="B16" s="34">
        <f t="shared" si="4"/>
        <v>1</v>
      </c>
      <c r="C16" s="34">
        <f t="shared" si="2"/>
        <v>11</v>
      </c>
      <c r="D16" s="203"/>
      <c r="E16" s="203"/>
      <c r="F16" s="203"/>
      <c r="G16" s="203"/>
      <c r="H16" s="207" t="s">
        <v>843</v>
      </c>
      <c r="I16" s="205"/>
      <c r="J16" s="206"/>
    </row>
    <row r="17" spans="1:10" ht="16.5">
      <c r="A17" s="34">
        <f t="shared" ref="A17:B17" si="5">A16</f>
        <v>7</v>
      </c>
      <c r="B17" s="34">
        <f t="shared" si="5"/>
        <v>1</v>
      </c>
      <c r="C17" s="47">
        <f t="shared" si="2"/>
        <v>12</v>
      </c>
      <c r="D17" s="203"/>
      <c r="E17" s="203"/>
      <c r="F17" s="203"/>
      <c r="G17" s="203"/>
      <c r="H17" s="207" t="s">
        <v>693</v>
      </c>
      <c r="I17" s="205"/>
      <c r="J17" s="206"/>
    </row>
    <row r="18" spans="1:10" ht="16.5">
      <c r="A18" s="34">
        <f t="shared" ref="A18:B18" si="6">A17</f>
        <v>7</v>
      </c>
      <c r="B18" s="34">
        <f t="shared" si="6"/>
        <v>1</v>
      </c>
      <c r="C18" s="34">
        <f t="shared" si="2"/>
        <v>13</v>
      </c>
      <c r="D18" s="203"/>
      <c r="E18" s="203"/>
      <c r="F18" s="203"/>
      <c r="G18" s="203"/>
      <c r="H18" s="207" t="s">
        <v>686</v>
      </c>
      <c r="I18" s="205"/>
      <c r="J18" s="206"/>
    </row>
    <row r="19" spans="1:10" ht="16.5">
      <c r="A19" s="47">
        <f t="shared" ref="A19:B19" si="7">A18</f>
        <v>7</v>
      </c>
      <c r="B19" s="47">
        <f t="shared" si="7"/>
        <v>1</v>
      </c>
      <c r="C19" s="34">
        <f t="shared" si="2"/>
        <v>14</v>
      </c>
      <c r="D19" s="203"/>
      <c r="E19" s="203"/>
      <c r="F19" s="203"/>
      <c r="G19" s="203"/>
      <c r="H19" s="207" t="s">
        <v>668</v>
      </c>
      <c r="I19" s="205"/>
      <c r="J19" s="206"/>
    </row>
    <row r="20" spans="1:10" ht="33">
      <c r="A20" s="34">
        <f t="shared" ref="A20:B20" si="8">A19</f>
        <v>7</v>
      </c>
      <c r="B20" s="34">
        <f t="shared" si="8"/>
        <v>1</v>
      </c>
      <c r="C20" s="47">
        <f t="shared" si="2"/>
        <v>15</v>
      </c>
      <c r="D20" s="203"/>
      <c r="E20" s="203"/>
      <c r="F20" s="203"/>
      <c r="G20" s="203"/>
      <c r="H20" s="208" t="s">
        <v>870</v>
      </c>
      <c r="I20" s="205"/>
      <c r="J20" s="206"/>
    </row>
    <row r="21" spans="1:10" ht="16.5">
      <c r="A21" s="34">
        <f t="shared" ref="A21:B21" si="9">A20</f>
        <v>7</v>
      </c>
      <c r="B21" s="34">
        <f t="shared" si="9"/>
        <v>1</v>
      </c>
      <c r="C21" s="34">
        <f t="shared" si="2"/>
        <v>16</v>
      </c>
      <c r="D21" s="203"/>
      <c r="E21" s="203"/>
      <c r="F21" s="203"/>
      <c r="G21" s="203"/>
      <c r="H21" s="207" t="s">
        <v>683</v>
      </c>
      <c r="I21" s="205"/>
      <c r="J21" s="206"/>
    </row>
    <row r="22" spans="1:10" ht="16.5">
      <c r="A22" s="34">
        <f t="shared" ref="A22:B22" si="10">A21</f>
        <v>7</v>
      </c>
      <c r="B22" s="34">
        <f t="shared" si="10"/>
        <v>1</v>
      </c>
      <c r="C22" s="34">
        <f t="shared" si="2"/>
        <v>17</v>
      </c>
      <c r="D22" s="203"/>
      <c r="E22" s="203"/>
      <c r="F22" s="203"/>
      <c r="G22" s="203"/>
      <c r="H22" s="207" t="s">
        <v>684</v>
      </c>
      <c r="I22" s="205"/>
      <c r="J22" s="206"/>
    </row>
    <row r="23" spans="1:10" ht="16.5">
      <c r="A23" s="34">
        <f t="shared" ref="A23:B23" si="11">A22</f>
        <v>7</v>
      </c>
      <c r="B23" s="34">
        <f t="shared" si="11"/>
        <v>1</v>
      </c>
      <c r="C23" s="47">
        <f t="shared" si="2"/>
        <v>18</v>
      </c>
      <c r="D23" s="203"/>
      <c r="E23" s="203"/>
      <c r="F23" s="203"/>
      <c r="G23" s="203"/>
      <c r="H23" s="211" t="s">
        <v>819</v>
      </c>
      <c r="I23" s="205"/>
      <c r="J23" s="206"/>
    </row>
    <row r="24" spans="1:10" ht="16.5">
      <c r="A24" s="34">
        <f t="shared" ref="A24:B24" si="12">A23</f>
        <v>7</v>
      </c>
      <c r="B24" s="34">
        <f t="shared" si="12"/>
        <v>1</v>
      </c>
      <c r="C24" s="34">
        <f t="shared" si="2"/>
        <v>19</v>
      </c>
      <c r="D24" s="203"/>
      <c r="E24" s="203"/>
      <c r="F24" s="203"/>
      <c r="G24" s="203"/>
      <c r="H24" s="207" t="s">
        <v>740</v>
      </c>
      <c r="I24" s="205"/>
      <c r="J24" s="206"/>
    </row>
    <row r="25" spans="1:10" ht="16.5">
      <c r="A25" s="47">
        <f t="shared" ref="A25:B25" si="13">A24</f>
        <v>7</v>
      </c>
      <c r="B25" s="47">
        <f t="shared" si="13"/>
        <v>1</v>
      </c>
      <c r="C25" s="34">
        <f t="shared" si="2"/>
        <v>20</v>
      </c>
      <c r="D25" s="203"/>
      <c r="E25" s="203"/>
      <c r="F25" s="203"/>
      <c r="G25" s="203"/>
      <c r="H25" s="217" t="s">
        <v>743</v>
      </c>
      <c r="I25" s="205"/>
      <c r="J25" s="206"/>
    </row>
    <row r="26" spans="1:10" ht="16.5">
      <c r="A26" s="34">
        <f t="shared" ref="A26:B26" si="14">A25</f>
        <v>7</v>
      </c>
      <c r="B26" s="34">
        <f t="shared" si="14"/>
        <v>1</v>
      </c>
      <c r="C26" s="34">
        <f t="shared" si="2"/>
        <v>21</v>
      </c>
      <c r="D26" s="253"/>
      <c r="E26" s="253"/>
      <c r="F26" s="253"/>
      <c r="G26" s="253"/>
      <c r="H26" s="259" t="s">
        <v>671</v>
      </c>
      <c r="I26" s="260"/>
      <c r="J26" s="261"/>
    </row>
    <row r="27" spans="1:10" ht="16.5">
      <c r="A27" s="272">
        <f t="shared" ref="A27:B29" si="15">A26</f>
        <v>7</v>
      </c>
      <c r="B27" s="272">
        <f t="shared" si="15"/>
        <v>1</v>
      </c>
      <c r="C27" s="272">
        <f t="shared" si="2"/>
        <v>22</v>
      </c>
      <c r="D27" s="203"/>
      <c r="E27" s="203"/>
      <c r="F27" s="203"/>
      <c r="G27" s="203"/>
      <c r="H27" s="211" t="s">
        <v>789</v>
      </c>
      <c r="I27" s="205"/>
      <c r="J27" s="206"/>
    </row>
    <row r="28" spans="1:10" ht="16.5">
      <c r="A28" s="227">
        <f t="shared" si="15"/>
        <v>7</v>
      </c>
      <c r="B28" s="227">
        <v>2</v>
      </c>
      <c r="C28" s="227"/>
      <c r="D28" s="198"/>
      <c r="E28" s="198"/>
      <c r="F28" s="198"/>
      <c r="G28" s="198"/>
      <c r="H28" s="61" t="s">
        <v>701</v>
      </c>
      <c r="I28" s="200"/>
      <c r="J28" s="201"/>
    </row>
    <row r="29" spans="1:10" ht="33">
      <c r="A29" s="47">
        <f t="shared" si="15"/>
        <v>7</v>
      </c>
      <c r="B29" s="47">
        <f t="shared" si="15"/>
        <v>2</v>
      </c>
      <c r="C29" s="47">
        <f t="shared" si="2"/>
        <v>1</v>
      </c>
      <c r="D29" s="203"/>
      <c r="E29" s="203"/>
      <c r="F29" s="203"/>
      <c r="G29" s="203"/>
      <c r="H29" s="208" t="s">
        <v>694</v>
      </c>
      <c r="I29" s="205"/>
      <c r="J29" s="206"/>
    </row>
    <row r="30" spans="1:10" ht="49.5">
      <c r="A30" s="34">
        <f t="shared" ref="A30:B30" si="16">A29</f>
        <v>7</v>
      </c>
      <c r="B30" s="34">
        <f t="shared" si="16"/>
        <v>2</v>
      </c>
      <c r="C30" s="34">
        <f t="shared" si="2"/>
        <v>2</v>
      </c>
      <c r="D30" s="203"/>
      <c r="E30" s="203"/>
      <c r="F30" s="203"/>
      <c r="G30" s="203"/>
      <c r="H30" s="207" t="s">
        <v>917</v>
      </c>
      <c r="I30" s="205"/>
      <c r="J30" s="206"/>
    </row>
    <row r="31" spans="1:10" ht="16.5">
      <c r="A31" s="34">
        <f t="shared" ref="A31:B31" si="17">A30</f>
        <v>7</v>
      </c>
      <c r="B31" s="34">
        <f t="shared" si="17"/>
        <v>2</v>
      </c>
      <c r="C31" s="34">
        <f t="shared" si="2"/>
        <v>3</v>
      </c>
      <c r="D31" s="203"/>
      <c r="E31" s="203"/>
      <c r="F31" s="203"/>
      <c r="G31" s="203"/>
      <c r="H31" s="207" t="s">
        <v>918</v>
      </c>
      <c r="I31" s="205"/>
      <c r="J31" s="206"/>
    </row>
    <row r="32" spans="1:10" ht="16.5">
      <c r="A32" s="34">
        <f t="shared" ref="A32:B32" si="18">A31</f>
        <v>7</v>
      </c>
      <c r="B32" s="34">
        <f t="shared" si="18"/>
        <v>2</v>
      </c>
      <c r="C32" s="34">
        <f t="shared" si="2"/>
        <v>4</v>
      </c>
      <c r="D32" s="203"/>
      <c r="E32" s="203"/>
      <c r="F32" s="203"/>
      <c r="G32" s="203"/>
      <c r="H32" s="208" t="s">
        <v>919</v>
      </c>
      <c r="I32" s="205"/>
      <c r="J32" s="206"/>
    </row>
    <row r="33" spans="1:10" ht="16.5">
      <c r="A33" s="47">
        <f t="shared" ref="A33:B36" si="19">A32</f>
        <v>7</v>
      </c>
      <c r="B33" s="47">
        <f t="shared" si="19"/>
        <v>2</v>
      </c>
      <c r="C33" s="34">
        <f t="shared" si="2"/>
        <v>5</v>
      </c>
      <c r="D33" s="203"/>
      <c r="E33" s="203"/>
      <c r="F33" s="203"/>
      <c r="G33" s="203"/>
      <c r="H33" s="211" t="s">
        <v>920</v>
      </c>
      <c r="I33" s="205"/>
      <c r="J33" s="206" t="s">
        <v>697</v>
      </c>
    </row>
    <row r="34" spans="1:10" ht="49.5">
      <c r="A34" s="47">
        <f t="shared" si="19"/>
        <v>7</v>
      </c>
      <c r="B34" s="47">
        <f t="shared" si="19"/>
        <v>2</v>
      </c>
      <c r="C34" s="34">
        <f t="shared" si="2"/>
        <v>6</v>
      </c>
      <c r="D34" s="203"/>
      <c r="E34" s="203"/>
      <c r="F34" s="203"/>
      <c r="G34" s="203"/>
      <c r="H34" s="211" t="s">
        <v>698</v>
      </c>
      <c r="I34" s="205"/>
      <c r="J34" s="206" t="s">
        <v>699</v>
      </c>
    </row>
    <row r="35" spans="1:10" ht="33">
      <c r="A35" s="47">
        <f t="shared" si="19"/>
        <v>7</v>
      </c>
      <c r="B35" s="47">
        <f t="shared" si="19"/>
        <v>2</v>
      </c>
      <c r="C35" s="34">
        <f t="shared" si="2"/>
        <v>7</v>
      </c>
      <c r="D35" s="203"/>
      <c r="E35" s="203"/>
      <c r="F35" s="203"/>
      <c r="G35" s="203"/>
      <c r="H35" s="211" t="s">
        <v>921</v>
      </c>
      <c r="I35" s="205"/>
      <c r="J35" s="206" t="s">
        <v>709</v>
      </c>
    </row>
    <row r="36" spans="1:10" ht="33">
      <c r="A36" s="47">
        <f t="shared" si="19"/>
        <v>7</v>
      </c>
      <c r="B36" s="47">
        <f t="shared" si="19"/>
        <v>2</v>
      </c>
      <c r="C36" s="104">
        <f t="shared" si="2"/>
        <v>8</v>
      </c>
      <c r="D36" s="215"/>
      <c r="E36" s="215"/>
      <c r="F36" s="215"/>
      <c r="G36" s="215"/>
      <c r="H36" s="211" t="s">
        <v>922</v>
      </c>
      <c r="I36" s="205"/>
      <c r="J36" s="206"/>
    </row>
    <row r="37" spans="1:10" ht="16.5">
      <c r="A37" s="104">
        <f t="shared" si="1"/>
        <v>7</v>
      </c>
      <c r="B37" s="104">
        <f t="shared" si="1"/>
        <v>2</v>
      </c>
      <c r="C37" s="104">
        <f t="shared" si="2"/>
        <v>9</v>
      </c>
      <c r="D37" s="215"/>
      <c r="E37" s="215"/>
      <c r="F37" s="215"/>
      <c r="G37" s="215"/>
      <c r="H37" s="211" t="s">
        <v>923</v>
      </c>
      <c r="I37" s="205"/>
      <c r="J37" s="206"/>
    </row>
    <row r="38" spans="1:10" ht="16.5">
      <c r="A38" s="104">
        <f t="shared" si="1"/>
        <v>7</v>
      </c>
      <c r="B38" s="104">
        <f t="shared" si="1"/>
        <v>2</v>
      </c>
      <c r="C38" s="104">
        <f t="shared" si="2"/>
        <v>10</v>
      </c>
      <c r="D38" s="215"/>
      <c r="E38" s="215"/>
      <c r="F38" s="215"/>
      <c r="G38" s="215"/>
      <c r="H38" s="211" t="s">
        <v>924</v>
      </c>
      <c r="I38" s="205"/>
      <c r="J38" s="206"/>
    </row>
    <row r="39" spans="1:10" ht="16.5">
      <c r="A39" s="104">
        <f t="shared" si="1"/>
        <v>7</v>
      </c>
      <c r="B39" s="104">
        <f t="shared" si="1"/>
        <v>2</v>
      </c>
      <c r="C39" s="104">
        <f t="shared" si="2"/>
        <v>11</v>
      </c>
      <c r="D39" s="215"/>
      <c r="E39" s="215"/>
      <c r="F39" s="215"/>
      <c r="G39" s="215"/>
      <c r="H39" s="211" t="s">
        <v>925</v>
      </c>
      <c r="I39" s="205"/>
      <c r="J39" s="206"/>
    </row>
    <row r="40" spans="1:10" ht="16.5">
      <c r="A40" s="34">
        <f t="shared" si="1"/>
        <v>7</v>
      </c>
      <c r="B40" s="34">
        <f t="shared" si="1"/>
        <v>2</v>
      </c>
      <c r="C40" s="34">
        <f t="shared" si="2"/>
        <v>12</v>
      </c>
      <c r="D40" s="203"/>
      <c r="E40" s="203"/>
      <c r="F40" s="203"/>
      <c r="G40" s="203"/>
      <c r="H40" s="207" t="s">
        <v>928</v>
      </c>
      <c r="I40" s="205"/>
      <c r="J40" s="206"/>
    </row>
    <row r="41" spans="1:10" ht="181.5">
      <c r="A41" s="104">
        <f t="shared" ref="A41:B41" si="20">A40</f>
        <v>7</v>
      </c>
      <c r="B41" s="104">
        <f t="shared" si="20"/>
        <v>2</v>
      </c>
      <c r="C41" s="104">
        <f t="shared" si="2"/>
        <v>13</v>
      </c>
      <c r="D41" s="215"/>
      <c r="E41" s="215"/>
      <c r="F41" s="215"/>
      <c r="G41" s="215"/>
      <c r="H41" s="207" t="s">
        <v>929</v>
      </c>
      <c r="I41" s="205"/>
      <c r="J41" s="206" t="s">
        <v>938</v>
      </c>
    </row>
    <row r="42" spans="1:10" ht="165">
      <c r="A42" s="215">
        <f t="shared" ref="A42:B42" si="21">A41</f>
        <v>7</v>
      </c>
      <c r="B42" s="215">
        <f t="shared" si="21"/>
        <v>2</v>
      </c>
      <c r="C42" s="215">
        <f t="shared" si="2"/>
        <v>14</v>
      </c>
      <c r="D42" s="215"/>
      <c r="E42" s="215"/>
      <c r="F42" s="215"/>
      <c r="G42" s="215"/>
      <c r="H42" s="208" t="s">
        <v>930</v>
      </c>
      <c r="I42" s="205"/>
      <c r="J42" s="125" t="s">
        <v>702</v>
      </c>
    </row>
    <row r="43" spans="1:10" ht="16.5">
      <c r="A43" s="34">
        <f t="shared" ref="A43:B43" si="22">A42</f>
        <v>7</v>
      </c>
      <c r="B43" s="34">
        <f t="shared" si="22"/>
        <v>2</v>
      </c>
      <c r="C43" s="34">
        <f t="shared" si="2"/>
        <v>15</v>
      </c>
      <c r="D43" s="203"/>
      <c r="E43" s="203"/>
      <c r="F43" s="203"/>
      <c r="G43" s="203"/>
      <c r="H43" s="207" t="s">
        <v>931</v>
      </c>
      <c r="I43" s="157"/>
      <c r="J43" s="206" t="s">
        <v>703</v>
      </c>
    </row>
    <row r="44" spans="1:10" ht="16.5">
      <c r="A44" s="34">
        <f t="shared" ref="A44:B44" si="23">A43</f>
        <v>7</v>
      </c>
      <c r="B44" s="34">
        <f t="shared" si="23"/>
        <v>2</v>
      </c>
      <c r="C44" s="34">
        <f t="shared" si="2"/>
        <v>16</v>
      </c>
      <c r="D44" s="203"/>
      <c r="E44" s="203"/>
      <c r="F44" s="203"/>
      <c r="G44" s="203"/>
      <c r="H44" s="207" t="s">
        <v>926</v>
      </c>
      <c r="I44" s="205"/>
      <c r="J44" s="206"/>
    </row>
    <row r="45" spans="1:10" ht="16.5">
      <c r="A45" s="34">
        <f t="shared" ref="A45:B45" si="24">A44</f>
        <v>7</v>
      </c>
      <c r="B45" s="34">
        <f t="shared" si="24"/>
        <v>2</v>
      </c>
      <c r="C45" s="34">
        <f t="shared" si="2"/>
        <v>17</v>
      </c>
      <c r="D45" s="203"/>
      <c r="E45" s="203"/>
      <c r="F45" s="203"/>
      <c r="G45" s="203"/>
      <c r="H45" s="208" t="s">
        <v>927</v>
      </c>
      <c r="I45" s="163"/>
      <c r="J45" s="162"/>
    </row>
    <row r="46" spans="1:10" ht="16.5">
      <c r="A46" s="34">
        <f t="shared" ref="A46:B46" si="25">A45</f>
        <v>7</v>
      </c>
      <c r="B46" s="34">
        <f t="shared" si="25"/>
        <v>2</v>
      </c>
      <c r="C46" s="34">
        <f t="shared" si="2"/>
        <v>18</v>
      </c>
      <c r="D46" s="203"/>
      <c r="E46" s="203"/>
      <c r="F46" s="203"/>
      <c r="G46" s="203"/>
      <c r="H46" s="208" t="s">
        <v>708</v>
      </c>
      <c r="I46" s="205"/>
      <c r="J46" s="125" t="s">
        <v>932</v>
      </c>
    </row>
    <row r="47" spans="1:10" ht="16.5">
      <c r="A47" s="34">
        <f t="shared" ref="A47:B48" si="26">A46</f>
        <v>7</v>
      </c>
      <c r="B47" s="34">
        <f t="shared" si="26"/>
        <v>2</v>
      </c>
      <c r="C47" s="34">
        <f t="shared" si="2"/>
        <v>19</v>
      </c>
      <c r="D47" s="203"/>
      <c r="E47" s="203"/>
      <c r="F47" s="203"/>
      <c r="G47" s="203"/>
      <c r="H47" s="207" t="s">
        <v>707</v>
      </c>
      <c r="I47" s="157"/>
      <c r="J47" s="206"/>
    </row>
    <row r="48" spans="1:10" ht="16.5">
      <c r="A48" s="253">
        <f t="shared" ref="A48" si="27">A47</f>
        <v>7</v>
      </c>
      <c r="B48" s="253">
        <f t="shared" si="26"/>
        <v>2</v>
      </c>
      <c r="C48" s="34">
        <f t="shared" si="2"/>
        <v>20</v>
      </c>
      <c r="D48" s="203"/>
      <c r="E48" s="203"/>
      <c r="F48" s="203"/>
      <c r="G48" s="203"/>
      <c r="H48" s="217" t="s">
        <v>705</v>
      </c>
      <c r="I48" s="205"/>
      <c r="J48" s="112" t="s">
        <v>704</v>
      </c>
    </row>
    <row r="49" spans="1:10" ht="16.5">
      <c r="A49" s="253">
        <f t="shared" ref="A49" si="28">A48</f>
        <v>7</v>
      </c>
      <c r="B49" s="34">
        <f t="shared" si="1"/>
        <v>2</v>
      </c>
      <c r="C49" s="34">
        <f t="shared" si="2"/>
        <v>21</v>
      </c>
      <c r="D49" s="203"/>
      <c r="E49" s="203"/>
      <c r="F49" s="203"/>
      <c r="G49" s="203"/>
      <c r="H49" s="207" t="s">
        <v>706</v>
      </c>
      <c r="I49" s="205"/>
      <c r="J49" s="142"/>
    </row>
    <row r="50" spans="1:10" ht="16.5">
      <c r="A50" s="253">
        <f t="shared" ref="A50" si="29">A49</f>
        <v>7</v>
      </c>
      <c r="B50" s="34">
        <v>1</v>
      </c>
      <c r="C50" s="34">
        <f t="shared" si="2"/>
        <v>22</v>
      </c>
      <c r="D50" s="203"/>
      <c r="E50" s="203"/>
      <c r="F50" s="203"/>
      <c r="G50" s="203"/>
      <c r="H50" s="208" t="s">
        <v>933</v>
      </c>
      <c r="I50" s="205"/>
      <c r="J50" s="206"/>
    </row>
    <row r="51" spans="1:10" ht="16.5">
      <c r="A51" s="34">
        <f t="shared" ref="A51:B58" si="30">A50</f>
        <v>7</v>
      </c>
      <c r="B51" s="34">
        <f t="shared" si="30"/>
        <v>1</v>
      </c>
      <c r="C51" s="34">
        <f t="shared" si="2"/>
        <v>23</v>
      </c>
      <c r="D51" s="203"/>
      <c r="E51" s="203"/>
      <c r="F51" s="203"/>
      <c r="G51" s="203"/>
      <c r="H51" s="211" t="s">
        <v>711</v>
      </c>
      <c r="I51" s="205"/>
      <c r="J51" s="206" t="s">
        <v>935</v>
      </c>
    </row>
    <row r="52" spans="1:10" ht="16.5">
      <c r="A52" s="34">
        <f t="shared" si="30"/>
        <v>7</v>
      </c>
      <c r="B52" s="34">
        <f t="shared" si="30"/>
        <v>1</v>
      </c>
      <c r="C52" s="34">
        <f t="shared" si="2"/>
        <v>24</v>
      </c>
      <c r="D52" s="215"/>
      <c r="E52" s="215"/>
      <c r="F52" s="215"/>
      <c r="G52" s="215"/>
      <c r="H52" s="211" t="s">
        <v>714</v>
      </c>
      <c r="I52" s="205"/>
      <c r="J52" s="206"/>
    </row>
    <row r="53" spans="1:10" ht="33">
      <c r="A53" s="104">
        <f t="shared" si="30"/>
        <v>7</v>
      </c>
      <c r="B53" s="104">
        <f t="shared" si="30"/>
        <v>1</v>
      </c>
      <c r="C53" s="34">
        <f t="shared" si="2"/>
        <v>25</v>
      </c>
      <c r="D53" s="203"/>
      <c r="E53" s="203"/>
      <c r="F53" s="203"/>
      <c r="G53" s="203"/>
      <c r="H53" s="211" t="s">
        <v>820</v>
      </c>
      <c r="I53" s="205"/>
      <c r="J53" s="206"/>
    </row>
    <row r="54" spans="1:10" ht="16.5">
      <c r="A54" s="34">
        <f t="shared" si="30"/>
        <v>7</v>
      </c>
      <c r="B54" s="34">
        <f t="shared" si="30"/>
        <v>1</v>
      </c>
      <c r="C54" s="34">
        <f t="shared" si="2"/>
        <v>26</v>
      </c>
      <c r="D54" s="203"/>
      <c r="E54" s="203"/>
      <c r="F54" s="203"/>
      <c r="G54" s="203"/>
      <c r="H54" s="211" t="s">
        <v>715</v>
      </c>
      <c r="I54" s="205"/>
      <c r="J54" s="206"/>
    </row>
    <row r="55" spans="1:10" ht="16.5">
      <c r="A55" s="34">
        <f t="shared" si="30"/>
        <v>7</v>
      </c>
      <c r="B55" s="34">
        <v>1</v>
      </c>
      <c r="C55" s="34">
        <f t="shared" si="2"/>
        <v>27</v>
      </c>
      <c r="D55" s="203"/>
      <c r="E55" s="203"/>
      <c r="F55" s="203"/>
      <c r="G55" s="203"/>
      <c r="H55" s="211" t="s">
        <v>716</v>
      </c>
      <c r="I55" s="205"/>
      <c r="J55" s="206"/>
    </row>
    <row r="56" spans="1:10" ht="16.5">
      <c r="A56" s="34">
        <f t="shared" si="30"/>
        <v>7</v>
      </c>
      <c r="B56" s="34">
        <f t="shared" si="30"/>
        <v>1</v>
      </c>
      <c r="C56" s="34">
        <f t="shared" si="2"/>
        <v>28</v>
      </c>
      <c r="D56" s="203"/>
      <c r="E56" s="203"/>
      <c r="F56" s="203"/>
      <c r="G56" s="203"/>
      <c r="H56" s="211" t="s">
        <v>717</v>
      </c>
      <c r="I56" s="205"/>
      <c r="J56" s="206"/>
    </row>
    <row r="57" spans="1:10" ht="16.5">
      <c r="A57" s="34">
        <f t="shared" si="30"/>
        <v>7</v>
      </c>
      <c r="B57" s="34">
        <f t="shared" si="30"/>
        <v>1</v>
      </c>
      <c r="C57" s="34">
        <f t="shared" si="2"/>
        <v>29</v>
      </c>
      <c r="D57" s="203"/>
      <c r="E57" s="203"/>
      <c r="F57" s="203"/>
      <c r="G57" s="203"/>
      <c r="H57" s="211" t="s">
        <v>944</v>
      </c>
      <c r="I57" s="205"/>
      <c r="J57" s="206"/>
    </row>
    <row r="58" spans="1:10" ht="16.5">
      <c r="A58" s="34">
        <f t="shared" si="30"/>
        <v>7</v>
      </c>
      <c r="B58" s="34">
        <f t="shared" si="30"/>
        <v>1</v>
      </c>
      <c r="C58" s="34">
        <f t="shared" si="2"/>
        <v>30</v>
      </c>
      <c r="D58" s="203"/>
      <c r="E58" s="203"/>
      <c r="F58" s="203"/>
      <c r="G58" s="203"/>
      <c r="H58" s="211" t="s">
        <v>718</v>
      </c>
      <c r="I58" s="205"/>
      <c r="J58" s="206" t="s">
        <v>936</v>
      </c>
    </row>
    <row r="59" spans="1:10" ht="33">
      <c r="A59" s="104">
        <f t="shared" ref="A59:B59" si="31">A58</f>
        <v>7</v>
      </c>
      <c r="B59" s="104">
        <f t="shared" si="31"/>
        <v>1</v>
      </c>
      <c r="C59" s="34">
        <f t="shared" si="2"/>
        <v>31</v>
      </c>
      <c r="D59" s="203"/>
      <c r="E59" s="203"/>
      <c r="F59" s="203"/>
      <c r="G59" s="203"/>
      <c r="H59" s="211" t="s">
        <v>719</v>
      </c>
      <c r="I59" s="205"/>
      <c r="J59" s="206"/>
    </row>
    <row r="60" spans="1:10" ht="33">
      <c r="A60" s="34">
        <f t="shared" ref="A60:B60" si="32">A59</f>
        <v>7</v>
      </c>
      <c r="B60" s="34">
        <f t="shared" si="32"/>
        <v>1</v>
      </c>
      <c r="C60" s="34">
        <f t="shared" si="2"/>
        <v>32</v>
      </c>
      <c r="D60" s="203"/>
      <c r="E60" s="203"/>
      <c r="F60" s="203"/>
      <c r="G60" s="203"/>
      <c r="H60" s="211" t="s">
        <v>720</v>
      </c>
      <c r="I60" s="205"/>
      <c r="J60" s="206"/>
    </row>
    <row r="61" spans="1:10" ht="33">
      <c r="A61" s="34">
        <f t="shared" ref="A61" si="33">A60</f>
        <v>7</v>
      </c>
      <c r="B61" s="34">
        <v>1</v>
      </c>
      <c r="C61" s="34">
        <f t="shared" si="2"/>
        <v>33</v>
      </c>
      <c r="D61" s="203"/>
      <c r="E61" s="203"/>
      <c r="F61" s="203"/>
      <c r="G61" s="203"/>
      <c r="H61" s="211" t="s">
        <v>721</v>
      </c>
      <c r="I61" s="205"/>
      <c r="J61" s="206" t="s">
        <v>722</v>
      </c>
    </row>
    <row r="62" spans="1:10" ht="16.5">
      <c r="A62" s="34">
        <f t="shared" ref="A62:B62" si="34">A61</f>
        <v>7</v>
      </c>
      <c r="B62" s="34">
        <f t="shared" si="34"/>
        <v>1</v>
      </c>
      <c r="C62" s="34">
        <f t="shared" si="2"/>
        <v>34</v>
      </c>
      <c r="D62" s="203"/>
      <c r="E62" s="203"/>
      <c r="F62" s="203"/>
      <c r="G62" s="203"/>
      <c r="H62" s="211" t="s">
        <v>724</v>
      </c>
      <c r="I62" s="205"/>
      <c r="J62" s="206"/>
    </row>
    <row r="63" spans="1:10" ht="82.5">
      <c r="A63" s="104">
        <f t="shared" ref="A63:B63" si="35">A62</f>
        <v>7</v>
      </c>
      <c r="B63" s="104">
        <f t="shared" si="35"/>
        <v>1</v>
      </c>
      <c r="C63" s="34">
        <f t="shared" si="2"/>
        <v>35</v>
      </c>
      <c r="D63" s="203"/>
      <c r="E63" s="203"/>
      <c r="F63" s="203"/>
      <c r="G63" s="203"/>
      <c r="H63" s="217" t="s">
        <v>723</v>
      </c>
      <c r="I63" s="163"/>
      <c r="J63" s="162" t="s">
        <v>734</v>
      </c>
    </row>
    <row r="64" spans="1:10" ht="16.5">
      <c r="A64" s="34">
        <f t="shared" ref="A64:B64" si="36">A63</f>
        <v>7</v>
      </c>
      <c r="B64" s="34">
        <f t="shared" si="36"/>
        <v>1</v>
      </c>
      <c r="C64" s="34">
        <f t="shared" si="2"/>
        <v>36</v>
      </c>
      <c r="D64" s="203"/>
      <c r="E64" s="203"/>
      <c r="F64" s="203"/>
      <c r="G64" s="203"/>
      <c r="H64" s="216" t="s">
        <v>725</v>
      </c>
      <c r="I64" s="216"/>
      <c r="J64" s="216"/>
    </row>
    <row r="65" spans="1:10" ht="30">
      <c r="A65" s="34">
        <f t="shared" ref="A65" si="37">A64</f>
        <v>7</v>
      </c>
      <c r="B65" s="34">
        <v>1</v>
      </c>
      <c r="C65" s="34">
        <f t="shared" si="2"/>
        <v>37</v>
      </c>
      <c r="D65" s="203"/>
      <c r="E65" s="203"/>
      <c r="F65" s="203"/>
      <c r="G65" s="203"/>
      <c r="H65" s="216" t="s">
        <v>726</v>
      </c>
      <c r="I65" s="216"/>
      <c r="J65" s="216"/>
    </row>
    <row r="66" spans="1:10" ht="16.5">
      <c r="A66" s="34">
        <f t="shared" ref="A66:B66" si="38">A65</f>
        <v>7</v>
      </c>
      <c r="B66" s="34">
        <f t="shared" si="38"/>
        <v>1</v>
      </c>
      <c r="C66" s="34">
        <f t="shared" si="2"/>
        <v>38</v>
      </c>
      <c r="D66" s="203"/>
      <c r="E66" s="203"/>
      <c r="F66" s="203"/>
      <c r="G66" s="203"/>
      <c r="H66" s="216" t="s">
        <v>937</v>
      </c>
      <c r="I66" s="216"/>
      <c r="J66" s="216"/>
    </row>
    <row r="67" spans="1:10" ht="16.5">
      <c r="A67" s="34">
        <f t="shared" ref="A67:B69" si="39">A66</f>
        <v>7</v>
      </c>
      <c r="B67" s="34">
        <f t="shared" si="39"/>
        <v>1</v>
      </c>
      <c r="C67" s="34">
        <f t="shared" si="2"/>
        <v>39</v>
      </c>
      <c r="D67" s="203"/>
      <c r="E67" s="203"/>
      <c r="F67" s="203"/>
      <c r="G67" s="203"/>
      <c r="H67" s="216" t="s">
        <v>934</v>
      </c>
      <c r="I67" s="216"/>
      <c r="J67" s="216"/>
    </row>
    <row r="68" spans="1:10" ht="16.5">
      <c r="A68" s="34">
        <f t="shared" si="39"/>
        <v>7</v>
      </c>
      <c r="B68" s="34">
        <f t="shared" si="39"/>
        <v>1</v>
      </c>
      <c r="C68" s="34">
        <f t="shared" si="2"/>
        <v>40</v>
      </c>
      <c r="D68" s="203"/>
      <c r="E68" s="203"/>
      <c r="F68" s="203"/>
      <c r="G68" s="203"/>
      <c r="H68" s="216" t="s">
        <v>939</v>
      </c>
      <c r="I68" s="216"/>
      <c r="J68" s="216"/>
    </row>
    <row r="69" spans="1:10" ht="16.5">
      <c r="A69" s="34">
        <f t="shared" si="39"/>
        <v>7</v>
      </c>
      <c r="B69" s="34">
        <f t="shared" si="39"/>
        <v>1</v>
      </c>
      <c r="C69" s="34">
        <f t="shared" si="2"/>
        <v>41</v>
      </c>
      <c r="D69" s="203"/>
      <c r="E69" s="203"/>
      <c r="F69" s="203"/>
      <c r="G69" s="203"/>
      <c r="H69" s="216" t="s">
        <v>940</v>
      </c>
      <c r="I69" s="216"/>
      <c r="J69" s="216"/>
    </row>
  </sheetData>
  <mergeCells count="2">
    <mergeCell ref="I2:J2"/>
    <mergeCell ref="A3:H3"/>
  </mergeCells>
  <phoneticPr fontId="24"/>
  <pageMargins left="0.70866141732283472" right="0.70866141732283472" top="0.74803149606299213" bottom="0.74803149606299213" header="0.31496062992125984" footer="0.31496062992125984"/>
  <pageSetup paperSize="9" scale="79" orientation="landscape" r:id="rId1"/>
  <headerFooter>
    <oddFooter>&amp;C&amp;P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J62"/>
  <sheetViews>
    <sheetView view="pageBreakPreview" zoomScale="85" zoomScaleNormal="90" zoomScaleSheetLayoutView="85" workbookViewId="0"/>
  </sheetViews>
  <sheetFormatPr defaultRowHeight="15"/>
  <cols>
    <col min="1" max="7" width="3.5703125" customWidth="1"/>
    <col min="8" max="8" width="70.5703125" customWidth="1"/>
    <col min="9" max="9" width="5.5703125" customWidth="1"/>
    <col min="10" max="10" width="52.28515625" customWidth="1"/>
  </cols>
  <sheetData>
    <row r="1" spans="1:10" ht="16.5">
      <c r="A1" s="182"/>
      <c r="B1" s="182"/>
      <c r="C1" s="182"/>
      <c r="D1" s="182"/>
      <c r="E1" s="181"/>
      <c r="F1" s="182"/>
      <c r="G1" s="182"/>
      <c r="H1" s="180"/>
      <c r="I1" s="179"/>
      <c r="J1" s="178" t="s">
        <v>836</v>
      </c>
    </row>
    <row r="2" spans="1:10" ht="16.5" customHeight="1">
      <c r="A2" s="177"/>
      <c r="B2" s="177">
        <v>8</v>
      </c>
      <c r="C2" s="177" t="s">
        <v>829</v>
      </c>
      <c r="D2" s="177"/>
      <c r="E2" s="176"/>
      <c r="F2" s="177"/>
      <c r="G2" s="177"/>
      <c r="H2" s="180"/>
      <c r="I2" s="302" t="s">
        <v>4</v>
      </c>
      <c r="J2" s="303"/>
    </row>
    <row r="3" spans="1:10" ht="16.5">
      <c r="A3" s="304" t="s">
        <v>840</v>
      </c>
      <c r="B3" s="304"/>
      <c r="C3" s="304"/>
      <c r="D3" s="304"/>
      <c r="E3" s="304"/>
      <c r="F3" s="304"/>
      <c r="G3" s="304"/>
      <c r="H3" s="305"/>
      <c r="I3" s="174" t="s">
        <v>2</v>
      </c>
      <c r="J3" s="175" t="s">
        <v>3</v>
      </c>
    </row>
    <row r="4" spans="1:10" ht="16.5">
      <c r="A4" s="173" t="s">
        <v>841</v>
      </c>
      <c r="B4" s="173"/>
      <c r="C4" s="173"/>
      <c r="D4" s="173"/>
      <c r="E4" s="139"/>
      <c r="F4" s="173"/>
      <c r="G4" s="173"/>
      <c r="H4" s="146"/>
      <c r="I4" s="172"/>
      <c r="J4" s="171"/>
    </row>
    <row r="5" spans="1:10" ht="16.5">
      <c r="A5" s="170">
        <f>B2</f>
        <v>8</v>
      </c>
      <c r="B5" s="170">
        <v>1</v>
      </c>
      <c r="C5" s="170"/>
      <c r="D5" s="169"/>
      <c r="E5" s="170"/>
      <c r="F5" s="170"/>
      <c r="G5" s="170"/>
      <c r="H5" s="168" t="s">
        <v>556</v>
      </c>
      <c r="I5" s="167"/>
      <c r="J5" s="166"/>
    </row>
    <row r="6" spans="1:10" ht="16.5">
      <c r="A6" s="165">
        <f>A5</f>
        <v>8</v>
      </c>
      <c r="B6" s="165">
        <v>1</v>
      </c>
      <c r="C6" s="165">
        <v>1</v>
      </c>
      <c r="D6" s="165"/>
      <c r="E6" s="165"/>
      <c r="F6" s="164"/>
      <c r="G6" s="138"/>
      <c r="H6" s="161" t="s">
        <v>847</v>
      </c>
      <c r="I6" s="163"/>
      <c r="J6" s="162"/>
    </row>
    <row r="7" spans="1:10" ht="33">
      <c r="A7" s="252">
        <f t="shared" ref="A7:A53" si="0">A6</f>
        <v>8</v>
      </c>
      <c r="B7" s="165">
        <v>1</v>
      </c>
      <c r="C7" s="165">
        <v>2</v>
      </c>
      <c r="D7" s="165"/>
      <c r="E7" s="165"/>
      <c r="F7" s="164"/>
      <c r="G7" s="138"/>
      <c r="H7" s="130" t="s">
        <v>848</v>
      </c>
      <c r="I7" s="163"/>
      <c r="J7" s="162"/>
    </row>
    <row r="8" spans="1:10" ht="16.5">
      <c r="A8" s="252">
        <f t="shared" si="0"/>
        <v>8</v>
      </c>
      <c r="B8" s="165">
        <v>1</v>
      </c>
      <c r="C8" s="165">
        <v>3</v>
      </c>
      <c r="D8" s="165"/>
      <c r="E8" s="165"/>
      <c r="F8" s="164"/>
      <c r="G8" s="138"/>
      <c r="H8" s="140" t="s">
        <v>849</v>
      </c>
      <c r="I8" s="137"/>
      <c r="J8" s="145"/>
    </row>
    <row r="9" spans="1:10" ht="16.5">
      <c r="A9" s="252">
        <f t="shared" si="0"/>
        <v>8</v>
      </c>
      <c r="B9" s="165">
        <v>1</v>
      </c>
      <c r="C9" s="165">
        <v>4</v>
      </c>
      <c r="D9" s="165"/>
      <c r="E9" s="165"/>
      <c r="F9" s="164"/>
      <c r="G9" s="138"/>
      <c r="H9" s="130" t="s">
        <v>850</v>
      </c>
      <c r="I9" s="136"/>
      <c r="J9" s="144"/>
    </row>
    <row r="10" spans="1:10" ht="16.5">
      <c r="A10" s="252">
        <f t="shared" si="0"/>
        <v>8</v>
      </c>
      <c r="B10" s="165">
        <v>1</v>
      </c>
      <c r="C10" s="165">
        <v>5</v>
      </c>
      <c r="D10" s="165"/>
      <c r="E10" s="165"/>
      <c r="F10" s="164"/>
      <c r="G10" s="138"/>
      <c r="H10" s="161" t="s">
        <v>851</v>
      </c>
      <c r="I10" s="137"/>
      <c r="J10" s="145"/>
    </row>
    <row r="11" spans="1:10" ht="16.5">
      <c r="A11" s="252">
        <f t="shared" si="0"/>
        <v>8</v>
      </c>
      <c r="B11" s="165">
        <v>1</v>
      </c>
      <c r="C11" s="165">
        <v>6</v>
      </c>
      <c r="D11" s="165"/>
      <c r="E11" s="165"/>
      <c r="F11" s="164"/>
      <c r="G11" s="138"/>
      <c r="H11" s="130" t="s">
        <v>845</v>
      </c>
      <c r="I11" s="137"/>
      <c r="J11" s="145"/>
    </row>
    <row r="12" spans="1:10" ht="16.5">
      <c r="A12" s="252">
        <f t="shared" si="0"/>
        <v>8</v>
      </c>
      <c r="B12" s="165">
        <v>1</v>
      </c>
      <c r="C12" s="165">
        <v>7</v>
      </c>
      <c r="D12" s="165"/>
      <c r="E12" s="165"/>
      <c r="F12" s="164"/>
      <c r="G12" s="138"/>
      <c r="H12" s="130" t="s">
        <v>560</v>
      </c>
      <c r="I12" s="137"/>
      <c r="J12" s="145"/>
    </row>
    <row r="13" spans="1:10" ht="16.5">
      <c r="A13" s="252">
        <f t="shared" si="0"/>
        <v>8</v>
      </c>
      <c r="B13" s="165">
        <v>1</v>
      </c>
      <c r="C13" s="165">
        <v>8</v>
      </c>
      <c r="D13" s="165"/>
      <c r="E13" s="165"/>
      <c r="F13" s="164"/>
      <c r="G13" s="138"/>
      <c r="H13" s="130" t="s">
        <v>561</v>
      </c>
      <c r="I13" s="137"/>
      <c r="J13" s="145"/>
    </row>
    <row r="14" spans="1:10" ht="16.5">
      <c r="A14" s="252">
        <f t="shared" si="0"/>
        <v>8</v>
      </c>
      <c r="B14" s="165">
        <v>1</v>
      </c>
      <c r="C14" s="165">
        <v>9</v>
      </c>
      <c r="D14" s="165"/>
      <c r="E14" s="165"/>
      <c r="F14" s="164"/>
      <c r="G14" s="138"/>
      <c r="H14" s="130" t="s">
        <v>562</v>
      </c>
      <c r="I14" s="137"/>
      <c r="J14" s="145"/>
    </row>
    <row r="15" spans="1:10" ht="16.5">
      <c r="A15" s="252">
        <f t="shared" si="0"/>
        <v>8</v>
      </c>
      <c r="B15" s="165">
        <v>1</v>
      </c>
      <c r="C15" s="165">
        <v>10</v>
      </c>
      <c r="D15" s="165"/>
      <c r="E15" s="165"/>
      <c r="F15" s="164"/>
      <c r="G15" s="165"/>
      <c r="H15" s="129" t="s">
        <v>852</v>
      </c>
      <c r="I15" s="137"/>
      <c r="J15" s="145"/>
    </row>
    <row r="16" spans="1:10" ht="16.5">
      <c r="A16" s="252">
        <f t="shared" si="0"/>
        <v>8</v>
      </c>
      <c r="B16" s="165">
        <v>1</v>
      </c>
      <c r="C16" s="165">
        <v>11</v>
      </c>
      <c r="D16" s="165"/>
      <c r="E16" s="165"/>
      <c r="F16" s="164"/>
      <c r="G16" s="165"/>
      <c r="H16" s="130" t="s">
        <v>583</v>
      </c>
      <c r="I16" s="137"/>
      <c r="J16" s="145"/>
    </row>
    <row r="17" spans="1:10" ht="16.5">
      <c r="A17" s="252">
        <f t="shared" si="0"/>
        <v>8</v>
      </c>
      <c r="B17" s="165">
        <v>1</v>
      </c>
      <c r="C17" s="165">
        <v>12</v>
      </c>
      <c r="D17" s="165"/>
      <c r="E17" s="165"/>
      <c r="F17" s="164"/>
      <c r="G17" s="165"/>
      <c r="H17" s="161" t="s">
        <v>584</v>
      </c>
      <c r="I17" s="137"/>
      <c r="J17" s="145"/>
    </row>
    <row r="18" spans="1:10" ht="16.5">
      <c r="A18" s="252">
        <f t="shared" si="0"/>
        <v>8</v>
      </c>
      <c r="B18" s="165">
        <v>1</v>
      </c>
      <c r="C18" s="165">
        <v>13</v>
      </c>
      <c r="D18" s="165"/>
      <c r="E18" s="165"/>
      <c r="F18" s="164"/>
      <c r="G18" s="165"/>
      <c r="H18" s="161" t="s">
        <v>1054</v>
      </c>
      <c r="I18" s="137"/>
      <c r="J18" s="145"/>
    </row>
    <row r="19" spans="1:10" ht="16.5">
      <c r="A19" s="252">
        <f t="shared" si="0"/>
        <v>8</v>
      </c>
      <c r="B19" s="165">
        <v>1</v>
      </c>
      <c r="C19" s="165">
        <v>14</v>
      </c>
      <c r="D19" s="165"/>
      <c r="E19" s="165"/>
      <c r="F19" s="164"/>
      <c r="G19" s="165"/>
      <c r="H19" s="161" t="s">
        <v>674</v>
      </c>
      <c r="I19" s="137"/>
      <c r="J19" s="145"/>
    </row>
    <row r="20" spans="1:10" s="98" customFormat="1" ht="16.5">
      <c r="A20" s="252">
        <f t="shared" si="0"/>
        <v>8</v>
      </c>
      <c r="B20" s="183">
        <v>1</v>
      </c>
      <c r="C20" s="183">
        <v>15</v>
      </c>
      <c r="D20" s="183"/>
      <c r="E20" s="183"/>
      <c r="F20" s="131"/>
      <c r="G20" s="183"/>
      <c r="H20" s="161" t="s">
        <v>681</v>
      </c>
      <c r="I20" s="137"/>
      <c r="J20" s="145"/>
    </row>
    <row r="21" spans="1:10" ht="16.5">
      <c r="A21" s="252">
        <f t="shared" si="0"/>
        <v>8</v>
      </c>
      <c r="B21" s="165">
        <v>1</v>
      </c>
      <c r="C21" s="165">
        <v>16</v>
      </c>
      <c r="D21" s="165"/>
      <c r="E21" s="165"/>
      <c r="F21" s="164"/>
      <c r="G21" s="165"/>
      <c r="H21" s="161" t="s">
        <v>853</v>
      </c>
      <c r="I21" s="131"/>
      <c r="J21" s="159"/>
    </row>
    <row r="22" spans="1:10" ht="16.5">
      <c r="A22" s="252">
        <f t="shared" si="0"/>
        <v>8</v>
      </c>
      <c r="B22" s="165">
        <v>1</v>
      </c>
      <c r="C22" s="165">
        <v>17</v>
      </c>
      <c r="D22" s="165"/>
      <c r="E22" s="165"/>
      <c r="F22" s="164"/>
      <c r="G22" s="165"/>
      <c r="H22" s="161" t="s">
        <v>686</v>
      </c>
      <c r="I22" s="137"/>
      <c r="J22" s="158"/>
    </row>
    <row r="23" spans="1:10" ht="16.5">
      <c r="A23" s="252">
        <f t="shared" si="0"/>
        <v>8</v>
      </c>
      <c r="B23" s="165">
        <v>1</v>
      </c>
      <c r="C23" s="165">
        <v>18</v>
      </c>
      <c r="D23" s="165"/>
      <c r="E23" s="165"/>
      <c r="F23" s="164"/>
      <c r="G23" s="165"/>
      <c r="H23" s="161" t="s">
        <v>668</v>
      </c>
      <c r="I23" s="157"/>
      <c r="J23" s="145"/>
    </row>
    <row r="24" spans="1:10" ht="49.5">
      <c r="A24" s="252">
        <f t="shared" si="0"/>
        <v>8</v>
      </c>
      <c r="B24" s="165">
        <v>1</v>
      </c>
      <c r="C24" s="165">
        <v>19</v>
      </c>
      <c r="D24" s="165"/>
      <c r="E24" s="165"/>
      <c r="F24" s="164"/>
      <c r="G24" s="165"/>
      <c r="H24" s="161" t="s">
        <v>671</v>
      </c>
      <c r="I24" s="137"/>
      <c r="J24" s="145" t="s">
        <v>854</v>
      </c>
    </row>
    <row r="25" spans="1:10" ht="16.5">
      <c r="A25" s="252">
        <f t="shared" si="0"/>
        <v>8</v>
      </c>
      <c r="B25" s="165">
        <v>1</v>
      </c>
      <c r="C25" s="165">
        <v>20</v>
      </c>
      <c r="D25" s="165"/>
      <c r="E25" s="165"/>
      <c r="F25" s="165"/>
      <c r="G25" s="165"/>
      <c r="H25" s="161" t="s">
        <v>683</v>
      </c>
      <c r="I25" s="137"/>
      <c r="J25" s="158"/>
    </row>
    <row r="26" spans="1:10" ht="16.5">
      <c r="A26" s="252">
        <f t="shared" si="0"/>
        <v>8</v>
      </c>
      <c r="B26" s="165">
        <v>1</v>
      </c>
      <c r="C26" s="165">
        <v>21</v>
      </c>
      <c r="D26" s="165"/>
      <c r="E26" s="165"/>
      <c r="F26" s="164"/>
      <c r="G26" s="165"/>
      <c r="H26" s="161" t="s">
        <v>684</v>
      </c>
      <c r="I26" s="157"/>
      <c r="J26" s="145"/>
    </row>
    <row r="27" spans="1:10" ht="16.5">
      <c r="A27" s="252">
        <f t="shared" si="0"/>
        <v>8</v>
      </c>
      <c r="B27" s="165">
        <v>1</v>
      </c>
      <c r="C27" s="165">
        <v>22</v>
      </c>
      <c r="D27" s="183"/>
      <c r="E27" s="183"/>
      <c r="F27" s="131"/>
      <c r="G27" s="183"/>
      <c r="H27" s="156" t="s">
        <v>954</v>
      </c>
      <c r="I27" s="137"/>
      <c r="J27" s="134"/>
    </row>
    <row r="28" spans="1:10" ht="16.5">
      <c r="A28" s="252">
        <f t="shared" si="0"/>
        <v>8</v>
      </c>
      <c r="B28" s="165">
        <v>1</v>
      </c>
      <c r="C28" s="165">
        <v>23</v>
      </c>
      <c r="D28" s="183"/>
      <c r="E28" s="183"/>
      <c r="F28" s="131"/>
      <c r="G28" s="183"/>
      <c r="H28" s="156" t="s">
        <v>844</v>
      </c>
      <c r="I28" s="137"/>
      <c r="J28" s="142"/>
    </row>
    <row r="29" spans="1:10" ht="16.5">
      <c r="A29" s="252">
        <f t="shared" si="0"/>
        <v>8</v>
      </c>
      <c r="B29" s="183">
        <v>1</v>
      </c>
      <c r="C29" s="183">
        <v>24</v>
      </c>
      <c r="D29" s="183"/>
      <c r="E29" s="183"/>
      <c r="F29" s="131"/>
      <c r="G29" s="183"/>
      <c r="H29" s="135" t="s">
        <v>740</v>
      </c>
      <c r="I29" s="137"/>
      <c r="J29" s="145"/>
    </row>
    <row r="30" spans="1:10" ht="16.5">
      <c r="A30" s="252">
        <f t="shared" si="0"/>
        <v>8</v>
      </c>
      <c r="B30" s="183">
        <v>1</v>
      </c>
      <c r="C30" s="183">
        <v>25</v>
      </c>
      <c r="D30" s="143"/>
      <c r="E30" s="143"/>
      <c r="F30" s="128"/>
      <c r="G30" s="143"/>
      <c r="H30" s="140" t="s">
        <v>743</v>
      </c>
      <c r="I30" s="137"/>
      <c r="J30" s="145"/>
    </row>
    <row r="31" spans="1:10" ht="16.5">
      <c r="A31" s="252">
        <f t="shared" si="0"/>
        <v>8</v>
      </c>
      <c r="B31" s="183">
        <v>1</v>
      </c>
      <c r="C31" s="183">
        <v>26</v>
      </c>
      <c r="D31" s="143"/>
      <c r="E31" s="143"/>
      <c r="F31" s="128"/>
      <c r="G31" s="143"/>
      <c r="H31" s="130" t="s">
        <v>789</v>
      </c>
      <c r="I31" s="137"/>
      <c r="J31" s="145"/>
    </row>
    <row r="32" spans="1:10" ht="16.5">
      <c r="A32" s="247">
        <f t="shared" si="0"/>
        <v>8</v>
      </c>
      <c r="B32" s="247">
        <v>2</v>
      </c>
      <c r="C32" s="197"/>
      <c r="D32" s="153"/>
      <c r="E32" s="153"/>
      <c r="F32" s="153"/>
      <c r="G32" s="153"/>
      <c r="H32" s="152"/>
      <c r="I32" s="160"/>
      <c r="J32" s="153"/>
    </row>
    <row r="33" spans="1:10" ht="16.5">
      <c r="A33" s="252">
        <f t="shared" si="0"/>
        <v>8</v>
      </c>
      <c r="B33" s="212">
        <f>B32</f>
        <v>2</v>
      </c>
      <c r="C33" s="212">
        <f>C32+1</f>
        <v>1</v>
      </c>
      <c r="D33" s="132"/>
      <c r="E33" s="132"/>
      <c r="F33" s="132"/>
      <c r="G33" s="132"/>
      <c r="H33" s="141" t="s">
        <v>728</v>
      </c>
      <c r="I33" s="154"/>
      <c r="J33" s="132"/>
    </row>
    <row r="34" spans="1:10" ht="16.5">
      <c r="A34" s="252">
        <f t="shared" si="0"/>
        <v>8</v>
      </c>
      <c r="B34" s="266">
        <f t="shared" ref="B34:B53" si="1">B33</f>
        <v>2</v>
      </c>
      <c r="C34" s="266">
        <f t="shared" ref="C34:C53" si="2">C33+1</f>
        <v>2</v>
      </c>
      <c r="D34" s="132"/>
      <c r="E34" s="132"/>
      <c r="F34" s="132"/>
      <c r="G34" s="132"/>
      <c r="H34" s="133" t="s">
        <v>855</v>
      </c>
      <c r="I34" s="137"/>
      <c r="J34" s="145"/>
    </row>
    <row r="35" spans="1:10" ht="16.5">
      <c r="A35" s="252">
        <f t="shared" si="0"/>
        <v>8</v>
      </c>
      <c r="B35" s="266">
        <f t="shared" si="1"/>
        <v>2</v>
      </c>
      <c r="C35" s="266">
        <f t="shared" si="2"/>
        <v>3</v>
      </c>
      <c r="D35" s="132"/>
      <c r="E35" s="132"/>
      <c r="F35" s="132"/>
      <c r="G35" s="132"/>
      <c r="H35" s="127" t="s">
        <v>729</v>
      </c>
      <c r="I35" s="151"/>
      <c r="J35" s="151" t="s">
        <v>856</v>
      </c>
    </row>
    <row r="36" spans="1:10" ht="16.5">
      <c r="A36" s="252">
        <f t="shared" si="0"/>
        <v>8</v>
      </c>
      <c r="B36" s="266">
        <f t="shared" si="1"/>
        <v>2</v>
      </c>
      <c r="C36" s="266">
        <f t="shared" si="2"/>
        <v>4</v>
      </c>
      <c r="D36" s="132"/>
      <c r="E36" s="132"/>
      <c r="F36" s="132"/>
      <c r="G36" s="132"/>
      <c r="H36" s="150" t="s">
        <v>857</v>
      </c>
      <c r="I36" s="151"/>
      <c r="J36" s="151"/>
    </row>
    <row r="37" spans="1:10" ht="16.5">
      <c r="A37" s="252">
        <f t="shared" si="0"/>
        <v>8</v>
      </c>
      <c r="B37" s="266">
        <f t="shared" si="1"/>
        <v>2</v>
      </c>
      <c r="C37" s="266">
        <f t="shared" si="2"/>
        <v>5</v>
      </c>
      <c r="D37" s="132"/>
      <c r="E37" s="132"/>
      <c r="F37" s="132"/>
      <c r="G37" s="132"/>
      <c r="H37" s="149" t="s">
        <v>730</v>
      </c>
      <c r="I37" s="151"/>
      <c r="J37" s="151"/>
    </row>
    <row r="38" spans="1:10" ht="16.5">
      <c r="A38" s="252">
        <f t="shared" si="0"/>
        <v>8</v>
      </c>
      <c r="B38" s="266">
        <f t="shared" si="1"/>
        <v>2</v>
      </c>
      <c r="C38" s="266">
        <f t="shared" si="2"/>
        <v>6</v>
      </c>
      <c r="D38" s="132"/>
      <c r="E38" s="132"/>
      <c r="F38" s="132"/>
      <c r="G38" s="132"/>
      <c r="H38" s="148" t="s">
        <v>858</v>
      </c>
      <c r="I38" s="148"/>
      <c r="J38" s="148"/>
    </row>
    <row r="39" spans="1:10" ht="16.5">
      <c r="A39" s="252">
        <f t="shared" si="0"/>
        <v>8</v>
      </c>
      <c r="B39" s="266">
        <f t="shared" si="1"/>
        <v>2</v>
      </c>
      <c r="C39" s="266">
        <f t="shared" si="2"/>
        <v>7</v>
      </c>
      <c r="D39" s="132"/>
      <c r="E39" s="132"/>
      <c r="F39" s="132"/>
      <c r="G39" s="132"/>
      <c r="H39" s="148" t="s">
        <v>859</v>
      </c>
      <c r="I39" s="148"/>
      <c r="J39" s="148"/>
    </row>
    <row r="40" spans="1:10" ht="33">
      <c r="A40" s="252">
        <f t="shared" si="0"/>
        <v>8</v>
      </c>
      <c r="B40" s="266">
        <f t="shared" si="1"/>
        <v>2</v>
      </c>
      <c r="C40" s="266">
        <f t="shared" si="2"/>
        <v>8</v>
      </c>
      <c r="D40" s="132"/>
      <c r="E40" s="132"/>
      <c r="F40" s="132"/>
      <c r="G40" s="132"/>
      <c r="H40" s="148" t="s">
        <v>860</v>
      </c>
      <c r="I40" s="148"/>
      <c r="J40" s="148"/>
    </row>
    <row r="41" spans="1:10" ht="16.5">
      <c r="A41" s="252">
        <f t="shared" si="0"/>
        <v>8</v>
      </c>
      <c r="B41" s="266">
        <f t="shared" si="1"/>
        <v>2</v>
      </c>
      <c r="C41" s="266">
        <f t="shared" si="2"/>
        <v>9</v>
      </c>
      <c r="D41" s="132"/>
      <c r="E41" s="132"/>
      <c r="F41" s="132"/>
      <c r="G41" s="132"/>
      <c r="H41" s="148" t="s">
        <v>1021</v>
      </c>
      <c r="I41" s="148"/>
      <c r="J41" s="148" t="s">
        <v>861</v>
      </c>
    </row>
    <row r="42" spans="1:10" ht="33">
      <c r="A42" s="252">
        <f t="shared" si="0"/>
        <v>8</v>
      </c>
      <c r="B42" s="266">
        <f t="shared" si="1"/>
        <v>2</v>
      </c>
      <c r="C42" s="266">
        <f t="shared" si="2"/>
        <v>10</v>
      </c>
      <c r="D42" s="132"/>
      <c r="E42" s="132"/>
      <c r="F42" s="132"/>
      <c r="G42" s="132"/>
      <c r="H42" s="148" t="s">
        <v>955</v>
      </c>
      <c r="I42" s="148"/>
      <c r="J42" s="148" t="s">
        <v>862</v>
      </c>
    </row>
    <row r="43" spans="1:10" ht="16.5">
      <c r="A43" s="252">
        <f t="shared" si="0"/>
        <v>8</v>
      </c>
      <c r="B43" s="266">
        <f t="shared" si="1"/>
        <v>2</v>
      </c>
      <c r="C43" s="266">
        <f t="shared" si="2"/>
        <v>11</v>
      </c>
      <c r="D43" s="132"/>
      <c r="E43" s="132"/>
      <c r="F43" s="132"/>
      <c r="G43" s="132"/>
      <c r="H43" s="148" t="s">
        <v>731</v>
      </c>
      <c r="I43" s="148"/>
      <c r="J43" s="148" t="s">
        <v>863</v>
      </c>
    </row>
    <row r="44" spans="1:10" ht="264">
      <c r="A44" s="252">
        <f t="shared" si="0"/>
        <v>8</v>
      </c>
      <c r="B44" s="266">
        <f t="shared" si="1"/>
        <v>2</v>
      </c>
      <c r="C44" s="266">
        <f t="shared" si="2"/>
        <v>12</v>
      </c>
      <c r="D44" s="132"/>
      <c r="E44" s="132"/>
      <c r="F44" s="132"/>
      <c r="G44" s="132"/>
      <c r="H44" s="148" t="s">
        <v>864</v>
      </c>
      <c r="I44" s="148"/>
      <c r="J44" s="148" t="s">
        <v>1061</v>
      </c>
    </row>
    <row r="45" spans="1:10" ht="33">
      <c r="A45" s="252">
        <f t="shared" si="0"/>
        <v>8</v>
      </c>
      <c r="B45" s="266">
        <f t="shared" si="1"/>
        <v>2</v>
      </c>
      <c r="C45" s="266">
        <f t="shared" si="2"/>
        <v>13</v>
      </c>
      <c r="D45" s="132"/>
      <c r="E45" s="132"/>
      <c r="F45" s="132"/>
      <c r="G45" s="132"/>
      <c r="H45" s="148" t="s">
        <v>865</v>
      </c>
      <c r="I45" s="148"/>
      <c r="J45" s="148"/>
    </row>
    <row r="46" spans="1:10" ht="16.5">
      <c r="A46" s="252">
        <f t="shared" si="0"/>
        <v>8</v>
      </c>
      <c r="B46" s="266">
        <f t="shared" si="1"/>
        <v>2</v>
      </c>
      <c r="C46" s="266">
        <f t="shared" si="2"/>
        <v>14</v>
      </c>
      <c r="D46" s="155"/>
      <c r="E46" s="155"/>
      <c r="F46" s="155"/>
      <c r="G46" s="155"/>
      <c r="H46" s="148" t="s">
        <v>866</v>
      </c>
      <c r="I46" s="148"/>
      <c r="J46" s="148"/>
    </row>
    <row r="47" spans="1:10" ht="346.5">
      <c r="A47" s="252">
        <f t="shared" si="0"/>
        <v>8</v>
      </c>
      <c r="B47" s="266">
        <f t="shared" si="1"/>
        <v>2</v>
      </c>
      <c r="C47" s="266">
        <f t="shared" si="2"/>
        <v>15</v>
      </c>
      <c r="D47" s="155"/>
      <c r="E47" s="155"/>
      <c r="F47" s="155"/>
      <c r="G47" s="155"/>
      <c r="H47" s="148" t="s">
        <v>867</v>
      </c>
      <c r="I47" s="148"/>
      <c r="J47" s="148" t="s">
        <v>1055</v>
      </c>
    </row>
    <row r="48" spans="1:10" ht="16.5">
      <c r="A48" s="252">
        <f t="shared" si="0"/>
        <v>8</v>
      </c>
      <c r="B48" s="266">
        <f t="shared" si="1"/>
        <v>2</v>
      </c>
      <c r="C48" s="266">
        <f t="shared" si="2"/>
        <v>16</v>
      </c>
      <c r="D48" s="155"/>
      <c r="E48" s="155"/>
      <c r="F48" s="155"/>
      <c r="G48" s="155"/>
      <c r="H48" s="148" t="s">
        <v>732</v>
      </c>
      <c r="I48" s="148"/>
      <c r="J48" s="148"/>
    </row>
    <row r="49" spans="1:10" ht="16.5">
      <c r="A49" s="252">
        <f t="shared" si="0"/>
        <v>8</v>
      </c>
      <c r="B49" s="266">
        <f t="shared" si="1"/>
        <v>2</v>
      </c>
      <c r="C49" s="266">
        <f t="shared" si="2"/>
        <v>17</v>
      </c>
      <c r="D49" s="155"/>
      <c r="E49" s="155"/>
      <c r="F49" s="155"/>
      <c r="G49" s="155"/>
      <c r="H49" s="148" t="s">
        <v>733</v>
      </c>
      <c r="I49" s="148"/>
      <c r="J49" s="148"/>
    </row>
    <row r="50" spans="1:10" ht="16.5">
      <c r="A50" s="252">
        <f t="shared" si="0"/>
        <v>8</v>
      </c>
      <c r="B50" s="266">
        <f t="shared" si="1"/>
        <v>2</v>
      </c>
      <c r="C50" s="266">
        <f t="shared" si="2"/>
        <v>18</v>
      </c>
      <c r="D50" s="155"/>
      <c r="E50" s="155"/>
      <c r="F50" s="155"/>
      <c r="G50" s="155"/>
      <c r="H50" s="148" t="s">
        <v>735</v>
      </c>
      <c r="I50" s="148"/>
      <c r="J50" s="148"/>
    </row>
    <row r="51" spans="1:10" ht="16.5">
      <c r="A51" s="252">
        <f t="shared" si="0"/>
        <v>8</v>
      </c>
      <c r="B51" s="266">
        <f t="shared" si="1"/>
        <v>2</v>
      </c>
      <c r="C51" s="266">
        <f t="shared" si="2"/>
        <v>19</v>
      </c>
      <c r="D51" s="155"/>
      <c r="E51" s="155"/>
      <c r="F51" s="155"/>
      <c r="G51" s="155"/>
      <c r="H51" s="148" t="s">
        <v>868</v>
      </c>
      <c r="I51" s="148"/>
      <c r="J51" s="148" t="s">
        <v>736</v>
      </c>
    </row>
    <row r="52" spans="1:10" ht="16.5">
      <c r="A52" s="252">
        <f t="shared" si="0"/>
        <v>8</v>
      </c>
      <c r="B52" s="266">
        <f t="shared" si="1"/>
        <v>2</v>
      </c>
      <c r="C52" s="266">
        <f t="shared" si="2"/>
        <v>20</v>
      </c>
      <c r="D52" s="155"/>
      <c r="E52" s="155"/>
      <c r="F52" s="155"/>
      <c r="G52" s="155"/>
      <c r="H52" s="148" t="s">
        <v>1056</v>
      </c>
      <c r="I52" s="148"/>
      <c r="J52" s="148"/>
    </row>
    <row r="53" spans="1:10" ht="16.5">
      <c r="A53" s="252">
        <f t="shared" si="0"/>
        <v>8</v>
      </c>
      <c r="B53" s="266">
        <f t="shared" si="1"/>
        <v>2</v>
      </c>
      <c r="C53" s="266">
        <f t="shared" si="2"/>
        <v>21</v>
      </c>
      <c r="D53" s="155"/>
      <c r="E53" s="155"/>
      <c r="F53" s="155"/>
      <c r="G53" s="155"/>
      <c r="H53" s="147" t="s">
        <v>869</v>
      </c>
      <c r="I53" s="148"/>
      <c r="J53" s="148"/>
    </row>
    <row r="54" spans="1:10" ht="16.5">
      <c r="A54" s="230"/>
      <c r="B54" s="72"/>
      <c r="C54" s="230"/>
      <c r="D54" s="229"/>
      <c r="E54" s="229"/>
      <c r="F54" s="229"/>
      <c r="G54" s="229"/>
      <c r="H54" s="231"/>
      <c r="I54" s="231"/>
      <c r="J54" s="231"/>
    </row>
    <row r="55" spans="1:10" ht="16.5">
      <c r="A55" s="230"/>
      <c r="B55" s="72"/>
      <c r="C55" s="230"/>
      <c r="D55" s="229"/>
      <c r="E55" s="229"/>
      <c r="F55" s="229"/>
      <c r="G55" s="229"/>
      <c r="H55" s="231"/>
      <c r="I55" s="231"/>
      <c r="J55" s="231"/>
    </row>
    <row r="56" spans="1:10" ht="16.5">
      <c r="A56" s="230"/>
      <c r="B56" s="72"/>
      <c r="C56" s="230"/>
      <c r="D56" s="229"/>
      <c r="E56" s="229"/>
      <c r="F56" s="229"/>
      <c r="G56" s="229"/>
      <c r="H56" s="231"/>
      <c r="I56" s="231"/>
      <c r="J56" s="231"/>
    </row>
    <row r="57" spans="1:10" ht="16.5">
      <c r="A57" s="229"/>
      <c r="B57" s="229"/>
      <c r="C57" s="229"/>
      <c r="D57" s="229"/>
      <c r="E57" s="229"/>
      <c r="F57" s="229"/>
      <c r="G57" s="229"/>
      <c r="H57" s="229"/>
      <c r="I57" s="231"/>
      <c r="J57" s="231"/>
    </row>
    <row r="58" spans="1:10">
      <c r="A58" s="229"/>
      <c r="B58" s="229"/>
      <c r="C58" s="229"/>
      <c r="D58" s="229"/>
      <c r="E58" s="229"/>
      <c r="F58" s="229"/>
      <c r="G58" s="229"/>
      <c r="H58" s="229"/>
      <c r="I58" s="229"/>
      <c r="J58" s="229"/>
    </row>
    <row r="59" spans="1:10">
      <c r="A59" s="229"/>
      <c r="B59" s="229"/>
      <c r="C59" s="229"/>
      <c r="D59" s="229"/>
      <c r="E59" s="229"/>
      <c r="F59" s="229"/>
      <c r="G59" s="229"/>
      <c r="H59" s="229"/>
      <c r="I59" s="229"/>
      <c r="J59" s="229"/>
    </row>
    <row r="60" spans="1:10">
      <c r="A60" s="229"/>
      <c r="B60" s="229"/>
      <c r="C60" s="229"/>
      <c r="D60" s="229"/>
      <c r="E60" s="229"/>
      <c r="F60" s="229"/>
      <c r="G60" s="229"/>
      <c r="I60" s="229"/>
      <c r="J60" s="229"/>
    </row>
    <row r="61" spans="1:10">
      <c r="A61" s="229"/>
      <c r="B61" s="229"/>
      <c r="C61" s="229"/>
    </row>
    <row r="62" spans="1:10">
      <c r="A62" s="229"/>
      <c r="B62" s="229"/>
      <c r="C62" s="229"/>
    </row>
  </sheetData>
  <mergeCells count="2">
    <mergeCell ref="I2:J2"/>
    <mergeCell ref="A3:H3"/>
  </mergeCells>
  <phoneticPr fontId="24"/>
  <pageMargins left="0.70866141732283472" right="0.70866141732283472" top="0.74803149606299213" bottom="0.74803149606299213" header="0.31496062992125984" footer="0.31496062992125984"/>
  <pageSetup paperSize="9" scale="79" orientation="landscape"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30</vt:i4>
      </vt:variant>
    </vt:vector>
  </HeadingPairs>
  <TitlesOfParts>
    <vt:vector size="45" baseType="lpstr">
      <vt:lpstr>0.基本要件</vt:lpstr>
      <vt:lpstr>1.乳幼児健康診査予約システム</vt:lpstr>
      <vt:lpstr>2.乳幼児健康診査システム（共通要件）</vt:lpstr>
      <vt:lpstr>3.乳幼児健康診査統計システム</vt:lpstr>
      <vt:lpstr>4.共通マスタ管理システム</vt:lpstr>
      <vt:lpstr>5.保護者用</vt:lpstr>
      <vt:lpstr>6.医師用</vt:lpstr>
      <vt:lpstr>7.保健師用</vt:lpstr>
      <vt:lpstr>8.歯科医師用</vt:lpstr>
      <vt:lpstr>9.検査技師用</vt:lpstr>
      <vt:lpstr>10.栄養士用</vt:lpstr>
      <vt:lpstr>11.心理士用</vt:lpstr>
      <vt:lpstr>12.事務局用</vt:lpstr>
      <vt:lpstr>13.測定用</vt:lpstr>
      <vt:lpstr>14.その他</vt:lpstr>
      <vt:lpstr>'0.基本要件'!Print_Area</vt:lpstr>
      <vt:lpstr>'1.乳幼児健康診査予約システム'!Print_Area</vt:lpstr>
      <vt:lpstr>'10.栄養士用'!Print_Area</vt:lpstr>
      <vt:lpstr>'11.心理士用'!Print_Area</vt:lpstr>
      <vt:lpstr>'12.事務局用'!Print_Area</vt:lpstr>
      <vt:lpstr>'13.測定用'!Print_Area</vt:lpstr>
      <vt:lpstr>'14.その他'!Print_Area</vt:lpstr>
      <vt:lpstr>'2.乳幼児健康診査システム（共通要件）'!Print_Area</vt:lpstr>
      <vt:lpstr>'3.乳幼児健康診査統計システム'!Print_Area</vt:lpstr>
      <vt:lpstr>'4.共通マスタ管理システム'!Print_Area</vt:lpstr>
      <vt:lpstr>'5.保護者用'!Print_Area</vt:lpstr>
      <vt:lpstr>'6.医師用'!Print_Area</vt:lpstr>
      <vt:lpstr>'7.保健師用'!Print_Area</vt:lpstr>
      <vt:lpstr>'8.歯科医師用'!Print_Area</vt:lpstr>
      <vt:lpstr>'9.検査技師用'!Print_Area</vt:lpstr>
      <vt:lpstr>'0.基本要件'!Print_Titles</vt:lpstr>
      <vt:lpstr>'1.乳幼児健康診査予約システム'!Print_Titles</vt:lpstr>
      <vt:lpstr>'10.栄養士用'!Print_Titles</vt:lpstr>
      <vt:lpstr>'11.心理士用'!Print_Titles</vt:lpstr>
      <vt:lpstr>'12.事務局用'!Print_Titles</vt:lpstr>
      <vt:lpstr>'13.測定用'!Print_Titles</vt:lpstr>
      <vt:lpstr>'14.その他'!Print_Titles</vt:lpstr>
      <vt:lpstr>'2.乳幼児健康診査システム（共通要件）'!Print_Titles</vt:lpstr>
      <vt:lpstr>'3.乳幼児健康診査統計システム'!Print_Titles</vt:lpstr>
      <vt:lpstr>'4.共通マスタ管理システム'!Print_Titles</vt:lpstr>
      <vt:lpstr>'5.保護者用'!Print_Titles</vt:lpstr>
      <vt:lpstr>'6.医師用'!Print_Titles</vt:lpstr>
      <vt:lpstr>'7.保健師用'!Print_Titles</vt:lpstr>
      <vt:lpstr>'8.歯科医師用'!Print_Titles</vt:lpstr>
      <vt:lpstr>'9.検査技師用'!Print_Titles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y-nagasaka</dc:creator>
  <cp:lastModifiedBy>uechi</cp:lastModifiedBy>
  <cp:lastPrinted>2020-03-19T05:11:52Z</cp:lastPrinted>
  <dcterms:created xsi:type="dcterms:W3CDTF">2013-04-17T06:30:00Z</dcterms:created>
  <dcterms:modified xsi:type="dcterms:W3CDTF">2020-03-23T00:57:47Z</dcterms:modified>
</cp:coreProperties>
</file>